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A" sheetId="1" r:id="rId1"/>
    <sheet name="B1" sheetId="2" r:id="rId2"/>
    <sheet name="B" sheetId="3" r:id="rId3"/>
    <sheet name="C" sheetId="4" r:id="rId4"/>
    <sheet name="D" sheetId="5" r:id="rId5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<sst xmlns="http://schemas.openxmlformats.org/spreadsheetml/2006/main" count="443" uniqueCount="63">
  <si>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</si>
  <si>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</si>
  <si>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</si>
  <si>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</si>
  <si>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</si>
  <si>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</si>
  <si>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</si>
  <si>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</si>
  <si>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</si>
  <si>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</si>
  <si>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</si>
  <si>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</si>
  <si>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</si>
  <si>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</si>
  <si>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</si>
  <si>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</si>
  <si>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</si>
  <si>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</si>
  <si>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</si>
  <si>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</si>
  <si>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</si>
  <si>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</si>
  <si>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</si>
  <si>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</si>
  <si>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</si>
  <si>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</si>
  <si>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</si>
  <si>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</si>
  <si>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</si>
  <si>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</si>
  <si>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</si>
  <si>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</si>
  <si>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</si>
  <si>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</si>
  <si>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</si>
  <si>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</si>
  <si>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</si>
  <si>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</si>
  <si>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</si>
  <si>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</si>
  <si>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</si>
  <si>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</si>
  <si>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</si>
  <si>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</si>
  <si>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</si>
  <si>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</si>
  <si>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</si>
  <si>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</si>
  <si>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</si>
  <si>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</si>
  <si>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</si>
  <si>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</si>
  <si>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</si>
  <si>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</si>
  <si>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</si>
  <si>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</si>
  <si>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</si>
  <si>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</si>
  <si>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</si>
  <si>
    <t xml:space="preserve">                      Abbonamenti</t>
  </si>
  <si>
    <t>11/10</t>
  </si>
  <si>
    <t>(2010- 2011)</t>
  </si>
  <si>
    <t>55 testate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</si>
</sst>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70" fontId="7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170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70" fontId="8" fillId="0" borderId="11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170" fontId="9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170" fontId="8" fillId="0" borderId="12" xfId="0" applyNumberFormat="1" applyFont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70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1" fontId="7" fillId="0" borderId="0" xfId="0" applyNumberFormat="1" applyFont="1" applyAlignment="1" quotePrefix="1">
      <alignment horizontal="right"/>
    </xf>
    <xf numFmtId="170" fontId="7" fillId="0" borderId="15" xfId="0" applyNumberFormat="1" applyFont="1" applyBorder="1" applyAlignment="1">
      <alignment horizontal="right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</xdr:row>
      <xdr:rowOff>9525</xdr:rowOff>
    </xdr:from>
    <xdr:to>
      <xdr:col>0</xdr:col>
      <xdr:colOff>1133475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1525"/>
          <a:ext cx="847725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38100</xdr:rowOff>
    </xdr:from>
    <xdr:to>
      <xdr:col>0</xdr:col>
      <xdr:colOff>1000125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0100"/>
          <a:ext cx="7429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38100</xdr:rowOff>
    </xdr:from>
    <xdr:to>
      <xdr:col>1</xdr:col>
      <xdr:colOff>1123950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00100"/>
          <a:ext cx="9239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142875</xdr:rowOff>
    </xdr:from>
    <xdr:to>
      <xdr:col>1</xdr:col>
      <xdr:colOff>857250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1437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161925</xdr:rowOff>
    </xdr:from>
    <xdr:to>
      <xdr:col>1</xdr:col>
      <xdr:colOff>990600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33425"/>
          <a:ext cx="8477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0"/>
  <sheetViews>
    <sheetView showGridLines="0" tabSelected="1" defaultGridColor="0" zoomScale="90" zoomScaleNormal="90" zoomScalePageLayoutView="0" colorId="12" workbookViewId="0" topLeftCell="A3">
      <selection activeCell="J23" sqref="J23"/>
    </sheetView>
  </sheetViews>
  <sheetFormatPr defaultColWidth="9.6640625" defaultRowHeight="15"/>
  <cols>
    <col min="1" max="1" width="13.6640625" style="1" customWidth="1"/>
    <col min="2" max="2" width="12.6640625" style="1" customWidth="1"/>
    <col min="3" max="3" width="9.6640625" style="1" customWidth="1"/>
    <col min="4" max="4" width="10.6640625" style="1" customWidth="1"/>
    <col min="5" max="8" width="9.6640625" style="1" customWidth="1"/>
    <col min="9" max="9" width="11.6640625" style="1" customWidth="1"/>
    <col min="10" max="10" width="10.6640625" style="1" customWidth="1"/>
    <col min="11" max="16384" width="9.6640625" style="1" customWidth="1"/>
  </cols>
  <sheetData>
    <row r="1" spans="1:25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3.25">
      <c r="A6" s="4"/>
      <c r="B6" s="5" t="s">
        <v>7</v>
      </c>
      <c r="C6" s="4"/>
      <c r="D6" s="4"/>
      <c r="E6" s="4"/>
      <c r="F6" s="4"/>
      <c r="G6" s="4"/>
      <c r="H6" s="4"/>
      <c r="I6" s="4"/>
      <c r="J6" s="4"/>
      <c r="K6" s="4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3.25">
      <c r="A7" s="4"/>
      <c r="B7" s="5" t="s">
        <v>8</v>
      </c>
      <c r="C7" s="4"/>
      <c r="D7" s="4"/>
      <c r="E7" s="4"/>
      <c r="F7" s="4"/>
      <c r="G7" s="4"/>
      <c r="H7" s="4"/>
      <c r="I7" s="30"/>
      <c r="J7" s="30"/>
      <c r="K7" s="4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>
      <c r="A8" s="4"/>
      <c r="B8" s="4"/>
      <c r="C8" s="4"/>
      <c r="D8" s="4"/>
      <c r="E8" s="4"/>
      <c r="F8" s="4"/>
      <c r="G8" s="4"/>
      <c r="H8" s="4"/>
      <c r="I8" s="30"/>
      <c r="J8" s="4"/>
      <c r="K8" s="4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>
      <c r="A11" s="31" t="s">
        <v>0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>
      <c r="A12" s="31"/>
      <c r="B12" s="31" t="s">
        <v>61</v>
      </c>
      <c r="C12" s="31"/>
      <c r="D12" s="32"/>
      <c r="E12" s="32"/>
      <c r="F12" s="32"/>
      <c r="G12" s="32"/>
      <c r="H12" s="32"/>
      <c r="I12" s="32"/>
      <c r="J12" s="32"/>
      <c r="K12" s="3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">
      <c r="A13" s="32"/>
      <c r="B13" s="32"/>
      <c r="C13" s="33" t="s">
        <v>26</v>
      </c>
      <c r="D13" s="33"/>
      <c r="E13" s="34" t="s">
        <v>28</v>
      </c>
      <c r="F13" s="33" t="s">
        <v>59</v>
      </c>
      <c r="G13" s="33"/>
      <c r="H13" s="34" t="s">
        <v>28</v>
      </c>
      <c r="I13" s="35" t="s">
        <v>34</v>
      </c>
      <c r="J13" s="35"/>
      <c r="K13" s="34" t="s">
        <v>28</v>
      </c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>
      <c r="A14" s="33" t="s">
        <v>1</v>
      </c>
      <c r="B14" s="33" t="s">
        <v>10</v>
      </c>
      <c r="C14" s="33" t="s">
        <v>27</v>
      </c>
      <c r="D14" s="33"/>
      <c r="E14" s="35" t="s">
        <v>29</v>
      </c>
      <c r="F14" s="33" t="s">
        <v>29</v>
      </c>
      <c r="G14" s="33"/>
      <c r="H14" s="35" t="s">
        <v>29</v>
      </c>
      <c r="I14" s="35"/>
      <c r="J14" s="35"/>
      <c r="K14" s="35" t="s">
        <v>29</v>
      </c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>
      <c r="A15" s="33"/>
      <c r="B15" s="32"/>
      <c r="C15" s="36">
        <v>2010</v>
      </c>
      <c r="D15" s="36">
        <v>2011</v>
      </c>
      <c r="E15" s="83" t="s">
        <v>60</v>
      </c>
      <c r="F15" s="36">
        <v>2010</v>
      </c>
      <c r="G15" s="36">
        <v>2011</v>
      </c>
      <c r="H15" s="83" t="s">
        <v>60</v>
      </c>
      <c r="I15" s="37">
        <v>2010</v>
      </c>
      <c r="J15" s="37">
        <v>2011</v>
      </c>
      <c r="K15" s="83" t="s">
        <v>60</v>
      </c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">
      <c r="A16" s="78" t="s">
        <v>3</v>
      </c>
      <c r="B16" s="78" t="s">
        <v>11</v>
      </c>
      <c r="C16" s="79">
        <v>3789845</v>
      </c>
      <c r="D16" s="79">
        <v>3720327</v>
      </c>
      <c r="E16" s="80">
        <f aca="true" t="shared" si="0" ref="E16:E21">(D16-C16)*100/C16</f>
        <v>-1.8343230395966061</v>
      </c>
      <c r="F16" s="81">
        <v>369223</v>
      </c>
      <c r="G16" s="79">
        <v>349781</v>
      </c>
      <c r="H16" s="80">
        <f aca="true" t="shared" si="1" ref="H16:H21">(G16-F16)*100/F16</f>
        <v>-5.265652464770612</v>
      </c>
      <c r="I16" s="82">
        <f aca="true" t="shared" si="2" ref="I16:J18">C16+F16</f>
        <v>4159068</v>
      </c>
      <c r="J16" s="82">
        <f t="shared" si="2"/>
        <v>4070108</v>
      </c>
      <c r="K16" s="84">
        <f aca="true" t="shared" si="3" ref="K16:K21">(J16-I16)*100/I16</f>
        <v>-2.138940743455024</v>
      </c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">
      <c r="A17" s="78" t="s">
        <v>3</v>
      </c>
      <c r="B17" s="78" t="s">
        <v>12</v>
      </c>
      <c r="C17" s="79">
        <v>3749508</v>
      </c>
      <c r="D17" s="79">
        <v>3739964</v>
      </c>
      <c r="E17" s="80">
        <f t="shared" si="0"/>
        <v>-0.25454006232284343</v>
      </c>
      <c r="F17" s="81">
        <v>383600</v>
      </c>
      <c r="G17" s="79">
        <v>360495</v>
      </c>
      <c r="H17" s="80">
        <f t="shared" si="1"/>
        <v>-6.023201251303441</v>
      </c>
      <c r="I17" s="82">
        <f t="shared" si="2"/>
        <v>4133108</v>
      </c>
      <c r="J17" s="82">
        <f t="shared" si="2"/>
        <v>4100459</v>
      </c>
      <c r="K17" s="84">
        <f t="shared" si="3"/>
        <v>-0.7899382256645604</v>
      </c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>
      <c r="A18" s="78" t="s">
        <v>3</v>
      </c>
      <c r="B18" s="78" t="s">
        <v>13</v>
      </c>
      <c r="C18" s="79">
        <v>3811737</v>
      </c>
      <c r="D18" s="79">
        <v>3711147</v>
      </c>
      <c r="E18" s="80">
        <f t="shared" si="0"/>
        <v>-2.6389543664738673</v>
      </c>
      <c r="F18" s="81">
        <v>385072</v>
      </c>
      <c r="G18" s="79">
        <v>362681</v>
      </c>
      <c r="H18" s="80">
        <f t="shared" si="1"/>
        <v>-5.814756720821041</v>
      </c>
      <c r="I18" s="82">
        <f t="shared" si="2"/>
        <v>4196809</v>
      </c>
      <c r="J18" s="82">
        <f t="shared" si="2"/>
        <v>4073828</v>
      </c>
      <c r="K18" s="84">
        <f t="shared" si="3"/>
        <v>-2.9303454124312065</v>
      </c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>
      <c r="A19" s="78" t="s">
        <v>62</v>
      </c>
      <c r="B19" s="78" t="s">
        <v>14</v>
      </c>
      <c r="C19" s="79">
        <v>3760511</v>
      </c>
      <c r="D19" s="79">
        <v>3653296</v>
      </c>
      <c r="E19" s="80">
        <f t="shared" si="0"/>
        <v>-2.8510752926929346</v>
      </c>
      <c r="F19" s="81">
        <v>390498</v>
      </c>
      <c r="G19" s="79">
        <v>364236</v>
      </c>
      <c r="H19" s="80">
        <f t="shared" si="1"/>
        <v>-6.725258516048738</v>
      </c>
      <c r="I19" s="82">
        <f aca="true" t="shared" si="4" ref="I19:J21">C19+F19</f>
        <v>4151009</v>
      </c>
      <c r="J19" s="82">
        <f t="shared" si="4"/>
        <v>4017532</v>
      </c>
      <c r="K19" s="84">
        <f t="shared" si="3"/>
        <v>-3.2155314527142678</v>
      </c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5">
      <c r="A20" s="78" t="s">
        <v>62</v>
      </c>
      <c r="B20" s="78" t="s">
        <v>15</v>
      </c>
      <c r="C20" s="79">
        <v>3822885</v>
      </c>
      <c r="D20" s="79">
        <v>3723724</v>
      </c>
      <c r="E20" s="80">
        <f t="shared" si="0"/>
        <v>-2.593878706788198</v>
      </c>
      <c r="F20" s="81">
        <v>380517</v>
      </c>
      <c r="G20" s="79">
        <v>352585</v>
      </c>
      <c r="H20" s="80">
        <f t="shared" si="1"/>
        <v>-7.340539318874058</v>
      </c>
      <c r="I20" s="82">
        <f t="shared" si="4"/>
        <v>4203402</v>
      </c>
      <c r="J20" s="82">
        <f t="shared" si="4"/>
        <v>4076309</v>
      </c>
      <c r="K20" s="84">
        <f t="shared" si="3"/>
        <v>-3.023574714005465</v>
      </c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5">
      <c r="A21" s="78" t="s">
        <v>3</v>
      </c>
      <c r="B21" s="78" t="s">
        <v>16</v>
      </c>
      <c r="C21" s="79">
        <v>3747664</v>
      </c>
      <c r="D21" s="79">
        <v>3694862</v>
      </c>
      <c r="E21" s="80">
        <f t="shared" si="0"/>
        <v>-1.4089310034197302</v>
      </c>
      <c r="F21" s="81">
        <v>375667</v>
      </c>
      <c r="G21" s="79">
        <v>347234</v>
      </c>
      <c r="H21" s="80">
        <f t="shared" si="1"/>
        <v>-7.568671190176406</v>
      </c>
      <c r="I21" s="82">
        <f t="shared" si="4"/>
        <v>4123331</v>
      </c>
      <c r="J21" s="82">
        <f t="shared" si="4"/>
        <v>4042096</v>
      </c>
      <c r="K21" s="84">
        <f t="shared" si="3"/>
        <v>-1.9701304600576572</v>
      </c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>
      <c r="A22" s="78" t="s">
        <v>3</v>
      </c>
      <c r="B22" s="78" t="s">
        <v>17</v>
      </c>
      <c r="C22" s="79">
        <v>3959823</v>
      </c>
      <c r="D22" s="79">
        <v>3886876</v>
      </c>
      <c r="E22" s="80">
        <f>(D22-C22)*100/C22</f>
        <v>-1.8421782993835836</v>
      </c>
      <c r="F22" s="81">
        <v>346517</v>
      </c>
      <c r="G22" s="79">
        <v>324492</v>
      </c>
      <c r="H22" s="80">
        <f>(G22-F22)*100/F22</f>
        <v>-6.356109512664602</v>
      </c>
      <c r="I22" s="82">
        <f>C22+F22</f>
        <v>4306340</v>
      </c>
      <c r="J22" s="82">
        <f>D22+G22</f>
        <v>4211368</v>
      </c>
      <c r="K22" s="84">
        <f>(J22-I22)*100/I22</f>
        <v>-2.205399480765569</v>
      </c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5">
      <c r="A23" s="78" t="s">
        <v>3</v>
      </c>
      <c r="B23" s="78" t="s">
        <v>18</v>
      </c>
      <c r="C23" s="79">
        <v>4242148</v>
      </c>
      <c r="D23" s="79">
        <v>4127257</v>
      </c>
      <c r="E23" s="80">
        <f>(D23-C23)*100/C23</f>
        <v>-2.7083213504102166</v>
      </c>
      <c r="F23" s="81">
        <v>330840</v>
      </c>
      <c r="G23" s="79">
        <v>313936</v>
      </c>
      <c r="H23" s="80">
        <f>(G23-F23)*100/F23</f>
        <v>-5.1094184500060456</v>
      </c>
      <c r="I23" s="82">
        <f>C23+F23</f>
        <v>4572988</v>
      </c>
      <c r="J23" s="82">
        <f>D23+G23</f>
        <v>4441193</v>
      </c>
      <c r="K23" s="84">
        <f>(J23-I23)*100/I23</f>
        <v>-2.8820324916662803</v>
      </c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">
      <c r="A25" s="31" t="s">
        <v>0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">
      <c r="A26" s="31"/>
      <c r="B26" s="31" t="s">
        <v>9</v>
      </c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>
      <c r="A27" s="32"/>
      <c r="B27" s="32"/>
      <c r="C27" s="33" t="s">
        <v>26</v>
      </c>
      <c r="D27" s="33"/>
      <c r="E27" s="34" t="s">
        <v>28</v>
      </c>
      <c r="F27" s="33" t="s">
        <v>59</v>
      </c>
      <c r="G27" s="33"/>
      <c r="H27" s="34" t="s">
        <v>28</v>
      </c>
      <c r="I27" s="35" t="s">
        <v>34</v>
      </c>
      <c r="J27" s="35"/>
      <c r="K27" s="34" t="s">
        <v>28</v>
      </c>
      <c r="L27" s="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>
      <c r="A28" s="33" t="s">
        <v>1</v>
      </c>
      <c r="B28" s="33" t="s">
        <v>10</v>
      </c>
      <c r="C28" s="33" t="s">
        <v>27</v>
      </c>
      <c r="D28" s="33"/>
      <c r="E28" s="35" t="s">
        <v>29</v>
      </c>
      <c r="F28" s="33" t="s">
        <v>29</v>
      </c>
      <c r="G28" s="33"/>
      <c r="H28" s="35" t="s">
        <v>29</v>
      </c>
      <c r="I28" s="35"/>
      <c r="J28" s="35"/>
      <c r="K28" s="35" t="s">
        <v>29</v>
      </c>
      <c r="L28" s="32" t="s">
        <v>29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>
      <c r="A29" s="33"/>
      <c r="B29" s="32"/>
      <c r="C29" s="36">
        <v>2009</v>
      </c>
      <c r="D29" s="36">
        <v>2010</v>
      </c>
      <c r="E29" s="37" t="s">
        <v>30</v>
      </c>
      <c r="F29" s="36">
        <v>2009</v>
      </c>
      <c r="G29" s="36">
        <v>2010</v>
      </c>
      <c r="H29" s="37" t="s">
        <v>30</v>
      </c>
      <c r="I29" s="37">
        <v>2009</v>
      </c>
      <c r="J29" s="37">
        <v>2010</v>
      </c>
      <c r="K29" s="37" t="s">
        <v>30</v>
      </c>
      <c r="L29" s="3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>
      <c r="A30" s="38" t="s">
        <v>2</v>
      </c>
      <c r="B30" s="38" t="s">
        <v>11</v>
      </c>
      <c r="C30" s="39">
        <v>4165850</v>
      </c>
      <c r="D30" s="39">
        <v>3884967</v>
      </c>
      <c r="E30" s="40">
        <f aca="true" t="shared" si="5" ref="E30:E37">(D30-C30)*100/C30</f>
        <v>-6.7425135326524</v>
      </c>
      <c r="F30" s="41">
        <v>415402</v>
      </c>
      <c r="G30" s="39">
        <v>369693</v>
      </c>
      <c r="H30" s="40">
        <f aca="true" t="shared" si="6" ref="H30:H37">(G30-F30)*100/F30</f>
        <v>-11.003557999239291</v>
      </c>
      <c r="I30" s="42">
        <f aca="true" t="shared" si="7" ref="I30:J37">C30+F30</f>
        <v>4581252</v>
      </c>
      <c r="J30" s="42">
        <f t="shared" si="7"/>
        <v>4254660</v>
      </c>
      <c r="K30" s="43">
        <f aca="true" t="shared" si="8" ref="K30:K37">(J30-I30)*100/I30</f>
        <v>-7.128880926000141</v>
      </c>
      <c r="L30" s="4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>
      <c r="A31" s="64" t="s">
        <v>2</v>
      </c>
      <c r="B31" s="64" t="s">
        <v>12</v>
      </c>
      <c r="C31" s="65">
        <v>4132502</v>
      </c>
      <c r="D31" s="65">
        <v>3830560</v>
      </c>
      <c r="E31" s="66">
        <f t="shared" si="5"/>
        <v>-7.306517939979218</v>
      </c>
      <c r="F31" s="67">
        <v>427504</v>
      </c>
      <c r="G31" s="65">
        <v>383844</v>
      </c>
      <c r="H31" s="66">
        <f t="shared" si="6"/>
        <v>-10.212769938994724</v>
      </c>
      <c r="I31" s="68">
        <f t="shared" si="7"/>
        <v>4560006</v>
      </c>
      <c r="J31" s="68">
        <f t="shared" si="7"/>
        <v>4214404</v>
      </c>
      <c r="K31" s="69">
        <f t="shared" si="8"/>
        <v>-7.578981255726418</v>
      </c>
      <c r="L31" s="4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>
      <c r="A32" s="64" t="s">
        <v>2</v>
      </c>
      <c r="B32" s="64" t="s">
        <v>13</v>
      </c>
      <c r="C32" s="65">
        <v>4064912</v>
      </c>
      <c r="D32" s="65">
        <v>3857616</v>
      </c>
      <c r="E32" s="66">
        <f t="shared" si="5"/>
        <v>-5.099642993501458</v>
      </c>
      <c r="F32" s="67">
        <v>417621</v>
      </c>
      <c r="G32" s="65">
        <v>389109</v>
      </c>
      <c r="H32" s="66">
        <f t="shared" si="6"/>
        <v>-6.827242882901004</v>
      </c>
      <c r="I32" s="68">
        <f t="shared" si="7"/>
        <v>4482533</v>
      </c>
      <c r="J32" s="68">
        <f t="shared" si="7"/>
        <v>4246725</v>
      </c>
      <c r="K32" s="69">
        <f t="shared" si="8"/>
        <v>-5.260597077589836</v>
      </c>
      <c r="L32" s="4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>
      <c r="A33" s="64" t="s">
        <v>2</v>
      </c>
      <c r="B33" s="64" t="s">
        <v>14</v>
      </c>
      <c r="C33" s="65">
        <v>3962056</v>
      </c>
      <c r="D33" s="65">
        <v>3819778</v>
      </c>
      <c r="E33" s="66">
        <f t="shared" si="5"/>
        <v>-3.5910143622402106</v>
      </c>
      <c r="F33" s="67">
        <v>412337</v>
      </c>
      <c r="G33" s="65">
        <v>394084</v>
      </c>
      <c r="H33" s="66">
        <f t="shared" si="6"/>
        <v>-4.426718921658741</v>
      </c>
      <c r="I33" s="68">
        <f t="shared" si="7"/>
        <v>4374393</v>
      </c>
      <c r="J33" s="68">
        <f t="shared" si="7"/>
        <v>4213862</v>
      </c>
      <c r="K33" s="69">
        <f t="shared" si="8"/>
        <v>-3.6697891570327585</v>
      </c>
      <c r="L33" s="4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>
      <c r="A34" s="64" t="s">
        <v>2</v>
      </c>
      <c r="B34" s="64" t="s">
        <v>15</v>
      </c>
      <c r="C34" s="65">
        <v>4005130</v>
      </c>
      <c r="D34" s="65">
        <v>3885668</v>
      </c>
      <c r="E34" s="66">
        <f t="shared" si="5"/>
        <v>-2.9827246556291556</v>
      </c>
      <c r="F34" s="67">
        <v>400908</v>
      </c>
      <c r="G34" s="65">
        <v>382500</v>
      </c>
      <c r="H34" s="66">
        <f t="shared" si="6"/>
        <v>-4.5915771199377415</v>
      </c>
      <c r="I34" s="68">
        <f t="shared" si="7"/>
        <v>4406038</v>
      </c>
      <c r="J34" s="68">
        <f t="shared" si="7"/>
        <v>4268168</v>
      </c>
      <c r="K34" s="69">
        <f t="shared" si="8"/>
        <v>-3.129115091608379</v>
      </c>
      <c r="L34" s="4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>
      <c r="A35" s="64" t="s">
        <v>3</v>
      </c>
      <c r="B35" s="64" t="s">
        <v>16</v>
      </c>
      <c r="C35" s="65">
        <v>4052782</v>
      </c>
      <c r="D35" s="65">
        <v>3838404</v>
      </c>
      <c r="E35" s="66">
        <f t="shared" si="5"/>
        <v>-5.289650417910463</v>
      </c>
      <c r="F35" s="67">
        <v>392728</v>
      </c>
      <c r="G35" s="65">
        <v>376246</v>
      </c>
      <c r="H35" s="66">
        <f t="shared" si="6"/>
        <v>-4.196797783707808</v>
      </c>
      <c r="I35" s="68">
        <f t="shared" si="7"/>
        <v>4445510</v>
      </c>
      <c r="J35" s="68">
        <f t="shared" si="7"/>
        <v>4214650</v>
      </c>
      <c r="K35" s="69">
        <f t="shared" si="8"/>
        <v>-5.193104953087497</v>
      </c>
      <c r="L35" s="4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>
      <c r="A36" s="64" t="s">
        <v>3</v>
      </c>
      <c r="B36" s="64" t="s">
        <v>17</v>
      </c>
      <c r="C36" s="65">
        <v>4163985</v>
      </c>
      <c r="D36" s="65">
        <v>4003070</v>
      </c>
      <c r="E36" s="66">
        <f t="shared" si="5"/>
        <v>-3.8644471581910116</v>
      </c>
      <c r="F36" s="67">
        <v>365174</v>
      </c>
      <c r="G36" s="65">
        <v>352732</v>
      </c>
      <c r="H36" s="66">
        <f t="shared" si="6"/>
        <v>-3.407142896263151</v>
      </c>
      <c r="I36" s="68">
        <f t="shared" si="7"/>
        <v>4529159</v>
      </c>
      <c r="J36" s="68">
        <f t="shared" si="7"/>
        <v>4355802</v>
      </c>
      <c r="K36" s="69">
        <f t="shared" si="8"/>
        <v>-3.8275759362830937</v>
      </c>
      <c r="L36" s="4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>
      <c r="A37" s="70" t="s">
        <v>3</v>
      </c>
      <c r="B37" s="70" t="s">
        <v>18</v>
      </c>
      <c r="C37" s="71">
        <v>4382725</v>
      </c>
      <c r="D37" s="71">
        <v>4282001</v>
      </c>
      <c r="E37" s="72">
        <f t="shared" si="5"/>
        <v>-2.298204883947772</v>
      </c>
      <c r="F37" s="73">
        <v>352925</v>
      </c>
      <c r="G37" s="71">
        <v>335337</v>
      </c>
      <c r="H37" s="72">
        <f t="shared" si="6"/>
        <v>-4.9834950768576896</v>
      </c>
      <c r="I37" s="74">
        <f t="shared" si="7"/>
        <v>4735650</v>
      </c>
      <c r="J37" s="74">
        <f t="shared" si="7"/>
        <v>4617338</v>
      </c>
      <c r="K37" s="75">
        <f t="shared" si="8"/>
        <v>-2.498326523286138</v>
      </c>
      <c r="L37" s="7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>
      <c r="A38" s="70" t="s">
        <v>3</v>
      </c>
      <c r="B38" s="70" t="s">
        <v>20</v>
      </c>
      <c r="C38" s="71">
        <v>4068862</v>
      </c>
      <c r="D38" s="71">
        <v>3890485</v>
      </c>
      <c r="E38" s="72">
        <f>(D38-C38)*100/C38</f>
        <v>-4.3839530561616495</v>
      </c>
      <c r="F38" s="73">
        <v>383459</v>
      </c>
      <c r="G38" s="71">
        <v>361132</v>
      </c>
      <c r="H38" s="72">
        <f>(G38-F38)*100/F38</f>
        <v>-5.822526006691719</v>
      </c>
      <c r="I38" s="74">
        <f aca="true" t="shared" si="9" ref="I38:J40">C38+F38</f>
        <v>4452321</v>
      </c>
      <c r="J38" s="74">
        <f t="shared" si="9"/>
        <v>4251617</v>
      </c>
      <c r="K38" s="75">
        <f>(J38-I38)*100/I38</f>
        <v>-4.507851073631034</v>
      </c>
      <c r="L38" s="7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>
      <c r="A39" s="70" t="s">
        <v>3</v>
      </c>
      <c r="B39" s="70" t="s">
        <v>21</v>
      </c>
      <c r="C39" s="71">
        <v>3982911</v>
      </c>
      <c r="D39" s="71">
        <v>3810224</v>
      </c>
      <c r="E39" s="72">
        <f>(D39-C39)*100/C39</f>
        <v>-4.3356981865776065</v>
      </c>
      <c r="F39" s="73">
        <v>392623</v>
      </c>
      <c r="G39" s="71">
        <v>362018</v>
      </c>
      <c r="H39" s="72">
        <f>(G39-F39)*100/F39</f>
        <v>-7.79500946200299</v>
      </c>
      <c r="I39" s="74">
        <f t="shared" si="9"/>
        <v>4375534</v>
      </c>
      <c r="J39" s="74">
        <f t="shared" si="9"/>
        <v>4172242</v>
      </c>
      <c r="K39" s="75">
        <f>(J39-I39)*100/I39</f>
        <v>-4.646107195144638</v>
      </c>
      <c r="L39" s="7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>
      <c r="A40" s="70" t="s">
        <v>3</v>
      </c>
      <c r="B40" s="70" t="s">
        <v>22</v>
      </c>
      <c r="C40" s="71">
        <v>3858485</v>
      </c>
      <c r="D40" s="71">
        <v>3798843</v>
      </c>
      <c r="E40" s="72">
        <f>(D40-C40)*100/C40</f>
        <v>-1.5457362151207015</v>
      </c>
      <c r="F40" s="73">
        <v>388732</v>
      </c>
      <c r="G40" s="71">
        <v>366805</v>
      </c>
      <c r="H40" s="72">
        <f>(G40-F40)*100/F40</f>
        <v>-5.640647026743361</v>
      </c>
      <c r="I40" s="74">
        <f t="shared" si="9"/>
        <v>4247217</v>
      </c>
      <c r="J40" s="74">
        <f t="shared" si="9"/>
        <v>4165648</v>
      </c>
      <c r="K40" s="75">
        <f>(J40-I40)*100/I40</f>
        <v>-1.9205281952864663</v>
      </c>
      <c r="L40" s="7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">
      <c r="A41" s="70" t="s">
        <v>3</v>
      </c>
      <c r="B41" s="70" t="s">
        <v>23</v>
      </c>
      <c r="C41" s="71">
        <v>3741667</v>
      </c>
      <c r="D41" s="71">
        <v>3685599</v>
      </c>
      <c r="E41" s="72">
        <f>(D41-C41)*100/C41</f>
        <v>-1.4984764812047677</v>
      </c>
      <c r="F41" s="73">
        <v>382676</v>
      </c>
      <c r="G41" s="71">
        <v>372342</v>
      </c>
      <c r="H41" s="72">
        <f>(G41-F41)*100/F41</f>
        <v>-2.7004567832840314</v>
      </c>
      <c r="I41" s="74">
        <f>C41+F41</f>
        <v>4124343</v>
      </c>
      <c r="J41" s="74">
        <f>D41+G41</f>
        <v>4057941</v>
      </c>
      <c r="K41" s="75">
        <f>(J41-I41)*100/I41</f>
        <v>-1.6100018839364234</v>
      </c>
      <c r="L41" s="7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">
      <c r="A42" s="70" t="s">
        <v>52</v>
      </c>
      <c r="B42" s="70" t="s">
        <v>24</v>
      </c>
      <c r="C42" s="71">
        <v>2780341</v>
      </c>
      <c r="D42" s="71">
        <v>2639164</v>
      </c>
      <c r="E42" s="72">
        <f>(D42-C42)*100/C42</f>
        <v>-5.077686513992348</v>
      </c>
      <c r="F42" s="73">
        <v>233395</v>
      </c>
      <c r="G42" s="71">
        <v>231559</v>
      </c>
      <c r="H42" s="72">
        <f>(G42-F42)*100/F42</f>
        <v>-0.7866492427001436</v>
      </c>
      <c r="I42" s="74">
        <f>C42+F42</f>
        <v>3013736</v>
      </c>
      <c r="J42" s="74">
        <f>D42+G42</f>
        <v>2870723</v>
      </c>
      <c r="K42" s="75">
        <f>(J42-I42)*100/I42</f>
        <v>-4.745372521017103</v>
      </c>
      <c r="L42" s="7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3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3:255" ht="1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3:255" ht="15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3:255" ht="1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3:255" ht="1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3:255" ht="1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3:255" ht="1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3:255" ht="1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3:255" ht="1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3:255" ht="1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3:255" ht="1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3:255" ht="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3:255" ht="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3:255" ht="1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3:255" ht="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3:255" ht="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3:255" ht="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3:255" ht="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3:255" ht="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3:255" ht="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3:255" ht="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3:255" ht="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3:255" ht="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3:255" ht="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3:255" ht="1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3:255" ht="1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3:255" ht="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3:255" ht="1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3:255" ht="1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3:255" ht="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3:255" ht="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3:255" ht="1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3:255" ht="1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3:255" ht="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3:255" ht="1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3:255" ht="1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3:255" ht="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3:255" ht="1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3:255" ht="1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3:255" ht="1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3:255" ht="1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3:255" ht="1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3:255" ht="1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3:255" ht="1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3:255" ht="1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3:255" ht="1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3:255" ht="1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3:255" ht="1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3:255" ht="1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3:255" ht="1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3:255" ht="1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3:255" ht="1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3:255" ht="1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3:255" ht="15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3:255" ht="15"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3:255" ht="15"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B3" sqref="B3"/>
    </sheetView>
  </sheetViews>
  <sheetFormatPr defaultColWidth="8.88671875" defaultRowHeight="15"/>
  <cols>
    <col min="1" max="1" width="12.21484375" style="0" customWidth="1"/>
    <col min="2" max="2" width="12.3359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5" ht="23.25">
      <c r="A6" s="2"/>
      <c r="B6" s="5" t="s">
        <v>7</v>
      </c>
      <c r="C6" s="4"/>
      <c r="D6" s="4"/>
      <c r="E6" s="4"/>
    </row>
    <row r="7" spans="1:5" ht="23.25">
      <c r="A7" s="2"/>
      <c r="B7" s="5" t="s">
        <v>8</v>
      </c>
      <c r="C7" s="4"/>
      <c r="D7" s="4"/>
      <c r="E7" s="4"/>
    </row>
    <row r="8" spans="1:6" ht="15">
      <c r="A8" s="2"/>
      <c r="B8" s="4"/>
      <c r="C8" s="4"/>
      <c r="D8" s="4"/>
      <c r="E8" s="4"/>
      <c r="F8" s="4"/>
    </row>
    <row r="9" spans="1:13" ht="15">
      <c r="A9" s="2"/>
      <c r="B9" s="4"/>
      <c r="C9" s="4"/>
      <c r="D9" s="4"/>
      <c r="E9" s="4"/>
      <c r="F9" s="4"/>
      <c r="G9" s="77"/>
      <c r="H9" s="77"/>
      <c r="I9" s="77"/>
      <c r="J9" s="77"/>
      <c r="K9" s="77"/>
      <c r="L9" s="77"/>
      <c r="M9" s="77"/>
    </row>
    <row r="10" spans="1:13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5">
      <c r="A11" s="45" t="s">
        <v>0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77"/>
    </row>
    <row r="12" spans="1:13" ht="15">
      <c r="A12" s="45"/>
      <c r="B12" s="45" t="s">
        <v>19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77"/>
    </row>
    <row r="13" spans="1:13" ht="15">
      <c r="A13" s="46"/>
      <c r="B13" s="46"/>
      <c r="C13" s="47" t="s">
        <v>26</v>
      </c>
      <c r="D13" s="47"/>
      <c r="E13" s="48" t="s">
        <v>28</v>
      </c>
      <c r="F13" s="47" t="s">
        <v>33</v>
      </c>
      <c r="G13" s="47"/>
      <c r="H13" s="48" t="s">
        <v>28</v>
      </c>
      <c r="I13" s="49" t="s">
        <v>34</v>
      </c>
      <c r="J13" s="49"/>
      <c r="K13" s="48" t="s">
        <v>28</v>
      </c>
      <c r="L13" s="46"/>
      <c r="M13" s="77"/>
    </row>
    <row r="14" spans="1:13" ht="15">
      <c r="A14" s="47" t="s">
        <v>1</v>
      </c>
      <c r="B14" s="47" t="s">
        <v>10</v>
      </c>
      <c r="C14" s="47" t="s">
        <v>27</v>
      </c>
      <c r="D14" s="47"/>
      <c r="E14" s="49" t="s">
        <v>29</v>
      </c>
      <c r="F14" s="47" t="s">
        <v>29</v>
      </c>
      <c r="G14" s="47"/>
      <c r="H14" s="49" t="s">
        <v>29</v>
      </c>
      <c r="I14" s="49"/>
      <c r="J14" s="49"/>
      <c r="K14" s="49" t="s">
        <v>29</v>
      </c>
      <c r="L14" s="46"/>
      <c r="M14" s="77"/>
    </row>
    <row r="15" spans="1:13" ht="15">
      <c r="A15" s="47"/>
      <c r="B15" s="46"/>
      <c r="C15" s="50">
        <v>2008</v>
      </c>
      <c r="D15" s="50">
        <v>2009</v>
      </c>
      <c r="E15" s="51" t="s">
        <v>31</v>
      </c>
      <c r="F15" s="50">
        <v>2008</v>
      </c>
      <c r="G15" s="50">
        <v>2009</v>
      </c>
      <c r="H15" s="51" t="s">
        <v>31</v>
      </c>
      <c r="I15" s="51">
        <v>2008</v>
      </c>
      <c r="J15" s="51">
        <v>2009</v>
      </c>
      <c r="K15" s="51" t="s">
        <v>31</v>
      </c>
      <c r="L15" s="46"/>
      <c r="M15" s="77"/>
    </row>
    <row r="16" spans="1:13" ht="15">
      <c r="A16" s="52" t="s">
        <v>2</v>
      </c>
      <c r="B16" s="52" t="s">
        <v>11</v>
      </c>
      <c r="C16" s="53">
        <v>4518189</v>
      </c>
      <c r="D16" s="53">
        <v>4263391</v>
      </c>
      <c r="E16" s="54">
        <f aca="true" t="shared" si="0" ref="E16:E28">(D16-C16)*100/C16</f>
        <v>-5.639383390114933</v>
      </c>
      <c r="F16" s="55">
        <v>419265</v>
      </c>
      <c r="G16" s="53">
        <v>417144</v>
      </c>
      <c r="H16" s="54">
        <f aca="true" t="shared" si="1" ref="H16:H28">(G16-F16)*100/F16</f>
        <v>-0.505885299273729</v>
      </c>
      <c r="I16" s="56">
        <f aca="true" t="shared" si="2" ref="I16:I28">C16+F16</f>
        <v>4937454</v>
      </c>
      <c r="J16" s="56">
        <f aca="true" t="shared" si="3" ref="J16:J28">D16+G16</f>
        <v>4680535</v>
      </c>
      <c r="K16" s="57">
        <f aca="true" t="shared" si="4" ref="K16:K28">(J16-I16)*100/I16</f>
        <v>-5.203471262719612</v>
      </c>
      <c r="L16" s="58"/>
      <c r="M16" s="77"/>
    </row>
    <row r="17" spans="1:13" ht="15">
      <c r="A17" s="52" t="s">
        <v>2</v>
      </c>
      <c r="B17" s="52" t="s">
        <v>12</v>
      </c>
      <c r="C17" s="53">
        <v>4446373</v>
      </c>
      <c r="D17" s="53">
        <v>4183508</v>
      </c>
      <c r="E17" s="54">
        <f t="shared" si="0"/>
        <v>-5.911897180016162</v>
      </c>
      <c r="F17" s="53">
        <v>424012</v>
      </c>
      <c r="G17" s="53">
        <v>428592</v>
      </c>
      <c r="H17" s="54">
        <f t="shared" si="1"/>
        <v>1.0801581087327716</v>
      </c>
      <c r="I17" s="56">
        <f t="shared" si="2"/>
        <v>4870385</v>
      </c>
      <c r="J17" s="56">
        <f t="shared" si="3"/>
        <v>4612100</v>
      </c>
      <c r="K17" s="57">
        <f t="shared" si="4"/>
        <v>-5.303174184381728</v>
      </c>
      <c r="L17" s="58"/>
      <c r="M17" s="77"/>
    </row>
    <row r="18" spans="1:13" ht="15">
      <c r="A18" s="52" t="s">
        <v>2</v>
      </c>
      <c r="B18" s="52" t="s">
        <v>13</v>
      </c>
      <c r="C18" s="53">
        <v>4405434</v>
      </c>
      <c r="D18" s="53">
        <v>4094982</v>
      </c>
      <c r="E18" s="54">
        <f t="shared" si="0"/>
        <v>-7.047024197842937</v>
      </c>
      <c r="F18" s="53">
        <v>428390</v>
      </c>
      <c r="G18" s="53">
        <v>418138</v>
      </c>
      <c r="H18" s="54">
        <f t="shared" si="1"/>
        <v>-2.393146431989542</v>
      </c>
      <c r="I18" s="56">
        <f t="shared" si="2"/>
        <v>4833824</v>
      </c>
      <c r="J18" s="56">
        <f t="shared" si="3"/>
        <v>4513120</v>
      </c>
      <c r="K18" s="57">
        <f t="shared" si="4"/>
        <v>-6.634581647987184</v>
      </c>
      <c r="L18" s="58"/>
      <c r="M18" s="77"/>
    </row>
    <row r="19" spans="1:13" ht="15">
      <c r="A19" s="52" t="s">
        <v>2</v>
      </c>
      <c r="B19" s="52" t="s">
        <v>14</v>
      </c>
      <c r="C19" s="53">
        <v>4421999</v>
      </c>
      <c r="D19" s="53">
        <v>4052363</v>
      </c>
      <c r="E19" s="54">
        <f t="shared" si="0"/>
        <v>-8.359024956812519</v>
      </c>
      <c r="F19" s="53">
        <v>445939</v>
      </c>
      <c r="G19" s="53">
        <v>413375</v>
      </c>
      <c r="H19" s="54">
        <f t="shared" si="1"/>
        <v>-7.302344042570845</v>
      </c>
      <c r="I19" s="56">
        <f t="shared" si="2"/>
        <v>4867938</v>
      </c>
      <c r="J19" s="56">
        <f t="shared" si="3"/>
        <v>4465738</v>
      </c>
      <c r="K19" s="57">
        <f t="shared" si="4"/>
        <v>-8.262225196787634</v>
      </c>
      <c r="L19" s="58"/>
      <c r="M19" s="77"/>
    </row>
    <row r="20" spans="1:13" ht="15">
      <c r="A20" s="52" t="s">
        <v>2</v>
      </c>
      <c r="B20" s="52" t="s">
        <v>15</v>
      </c>
      <c r="C20" s="53">
        <v>4424362</v>
      </c>
      <c r="D20" s="53">
        <v>4068874</v>
      </c>
      <c r="E20" s="54">
        <f t="shared" si="0"/>
        <v>-8.034785580384245</v>
      </c>
      <c r="F20" s="53">
        <v>439007</v>
      </c>
      <c r="G20" s="53">
        <v>402614</v>
      </c>
      <c r="H20" s="54">
        <f t="shared" si="1"/>
        <v>-8.289845036639507</v>
      </c>
      <c r="I20" s="56">
        <f t="shared" si="2"/>
        <v>4863369</v>
      </c>
      <c r="J20" s="56">
        <f t="shared" si="3"/>
        <v>4471488</v>
      </c>
      <c r="K20" s="57">
        <f t="shared" si="4"/>
        <v>-8.05780930873228</v>
      </c>
      <c r="L20" s="58"/>
      <c r="M20" s="77"/>
    </row>
    <row r="21" spans="1:13" ht="15">
      <c r="A21" s="52" t="s">
        <v>2</v>
      </c>
      <c r="B21" s="52" t="s">
        <v>16</v>
      </c>
      <c r="C21" s="53">
        <v>4266703</v>
      </c>
      <c r="D21" s="53">
        <v>4097392</v>
      </c>
      <c r="E21" s="54">
        <f t="shared" si="0"/>
        <v>-3.9681927708584355</v>
      </c>
      <c r="F21" s="53">
        <v>420312</v>
      </c>
      <c r="G21" s="53">
        <v>394156</v>
      </c>
      <c r="H21" s="54">
        <f t="shared" si="1"/>
        <v>-6.222996250404462</v>
      </c>
      <c r="I21" s="56">
        <f t="shared" si="2"/>
        <v>4687015</v>
      </c>
      <c r="J21" s="56">
        <f t="shared" si="3"/>
        <v>4491548</v>
      </c>
      <c r="K21" s="57">
        <f t="shared" si="4"/>
        <v>-4.170394163449445</v>
      </c>
      <c r="L21" s="58"/>
      <c r="M21" s="77"/>
    </row>
    <row r="22" spans="1:13" ht="15">
      <c r="A22" s="52" t="s">
        <v>2</v>
      </c>
      <c r="B22" s="52" t="s">
        <v>17</v>
      </c>
      <c r="C22" s="53">
        <v>4350128</v>
      </c>
      <c r="D22" s="53">
        <v>4225368</v>
      </c>
      <c r="E22" s="54">
        <f t="shared" si="0"/>
        <v>-2.867961586417687</v>
      </c>
      <c r="F22" s="53">
        <v>400576</v>
      </c>
      <c r="G22" s="53">
        <v>366125</v>
      </c>
      <c r="H22" s="54">
        <f t="shared" si="1"/>
        <v>-8.600365473717845</v>
      </c>
      <c r="I22" s="56">
        <f t="shared" si="2"/>
        <v>4750704</v>
      </c>
      <c r="J22" s="56">
        <f t="shared" si="3"/>
        <v>4591493</v>
      </c>
      <c r="K22" s="57">
        <f t="shared" si="4"/>
        <v>-3.35131382632974</v>
      </c>
      <c r="L22" s="58"/>
      <c r="M22" s="77"/>
    </row>
    <row r="23" spans="1:13" ht="15">
      <c r="A23" s="52" t="s">
        <v>2</v>
      </c>
      <c r="B23" s="52" t="s">
        <v>18</v>
      </c>
      <c r="C23" s="53">
        <v>4580909</v>
      </c>
      <c r="D23" s="53">
        <v>4458257</v>
      </c>
      <c r="E23" s="54">
        <f t="shared" si="0"/>
        <v>-2.677459866589797</v>
      </c>
      <c r="F23" s="53">
        <v>384038</v>
      </c>
      <c r="G23" s="53">
        <v>353731</v>
      </c>
      <c r="H23" s="54">
        <f t="shared" si="1"/>
        <v>-7.891666970456049</v>
      </c>
      <c r="I23" s="56">
        <f t="shared" si="2"/>
        <v>4964947</v>
      </c>
      <c r="J23" s="56">
        <f t="shared" si="3"/>
        <v>4811988</v>
      </c>
      <c r="K23" s="57">
        <f t="shared" si="4"/>
        <v>-3.0807781029686723</v>
      </c>
      <c r="L23" s="58"/>
      <c r="M23" s="77"/>
    </row>
    <row r="24" spans="1:13" ht="15">
      <c r="A24" s="52" t="s">
        <v>2</v>
      </c>
      <c r="B24" s="52" t="s">
        <v>20</v>
      </c>
      <c r="C24" s="53">
        <v>4250016</v>
      </c>
      <c r="D24" s="53">
        <v>4156712</v>
      </c>
      <c r="E24" s="54">
        <f t="shared" si="0"/>
        <v>-2.1953799703342294</v>
      </c>
      <c r="F24" s="53">
        <v>448452</v>
      </c>
      <c r="G24" s="53">
        <v>383118</v>
      </c>
      <c r="H24" s="54">
        <f t="shared" si="1"/>
        <v>-14.568783281153836</v>
      </c>
      <c r="I24" s="56">
        <f t="shared" si="2"/>
        <v>4698468</v>
      </c>
      <c r="J24" s="56">
        <f t="shared" si="3"/>
        <v>4539830</v>
      </c>
      <c r="K24" s="57">
        <f t="shared" si="4"/>
        <v>-3.3763771510202902</v>
      </c>
      <c r="L24" s="58"/>
      <c r="M24" s="77"/>
    </row>
    <row r="25" spans="1:13" ht="15">
      <c r="A25" s="52" t="s">
        <v>2</v>
      </c>
      <c r="B25" s="52" t="s">
        <v>21</v>
      </c>
      <c r="C25" s="53">
        <v>4201847</v>
      </c>
      <c r="D25" s="53">
        <v>4055348</v>
      </c>
      <c r="E25" s="54">
        <f t="shared" si="0"/>
        <v>-3.4865381818995314</v>
      </c>
      <c r="F25" s="53">
        <v>453216</v>
      </c>
      <c r="G25" s="53">
        <v>393838</v>
      </c>
      <c r="H25" s="54">
        <f t="shared" si="1"/>
        <v>-13.101479206382828</v>
      </c>
      <c r="I25" s="56">
        <f t="shared" si="2"/>
        <v>4655063</v>
      </c>
      <c r="J25" s="56">
        <f t="shared" si="3"/>
        <v>4449186</v>
      </c>
      <c r="K25" s="57">
        <f t="shared" si="4"/>
        <v>-4.4226469115455584</v>
      </c>
      <c r="L25" s="58"/>
      <c r="M25" s="77"/>
    </row>
    <row r="26" spans="1:13" ht="15">
      <c r="A26" s="52" t="s">
        <v>2</v>
      </c>
      <c r="B26" s="52" t="s">
        <v>22</v>
      </c>
      <c r="C26" s="53">
        <v>4188014</v>
      </c>
      <c r="D26" s="53">
        <v>3944675</v>
      </c>
      <c r="E26" s="54">
        <f t="shared" si="0"/>
        <v>-5.81036739609753</v>
      </c>
      <c r="F26" s="53">
        <v>445253</v>
      </c>
      <c r="G26" s="53">
        <v>388267</v>
      </c>
      <c r="H26" s="54">
        <f t="shared" si="1"/>
        <v>-12.798566208425322</v>
      </c>
      <c r="I26" s="56">
        <f t="shared" si="2"/>
        <v>4633267</v>
      </c>
      <c r="J26" s="56">
        <f t="shared" si="3"/>
        <v>4332942</v>
      </c>
      <c r="K26" s="57">
        <f t="shared" si="4"/>
        <v>-6.4819273311898495</v>
      </c>
      <c r="L26" s="58"/>
      <c r="M26" s="77"/>
    </row>
    <row r="27" spans="1:13" ht="15">
      <c r="A27" s="52" t="s">
        <v>2</v>
      </c>
      <c r="B27" s="52" t="s">
        <v>23</v>
      </c>
      <c r="C27" s="53">
        <v>4043685</v>
      </c>
      <c r="D27" s="53">
        <v>3827098</v>
      </c>
      <c r="E27" s="54">
        <f t="shared" si="0"/>
        <v>-5.356178831931765</v>
      </c>
      <c r="F27" s="53">
        <v>439154</v>
      </c>
      <c r="G27" s="53">
        <v>384055</v>
      </c>
      <c r="H27" s="54">
        <f t="shared" si="1"/>
        <v>-12.546623735637157</v>
      </c>
      <c r="I27" s="56">
        <f t="shared" si="2"/>
        <v>4482839</v>
      </c>
      <c r="J27" s="56">
        <f t="shared" si="3"/>
        <v>4211153</v>
      </c>
      <c r="K27" s="57">
        <f t="shared" si="4"/>
        <v>-6.0605790214638535</v>
      </c>
      <c r="L27" s="58"/>
      <c r="M27" s="77"/>
    </row>
    <row r="28" spans="1:13" ht="15">
      <c r="A28" s="52" t="s">
        <v>4</v>
      </c>
      <c r="B28" s="52" t="s">
        <v>24</v>
      </c>
      <c r="C28" s="53">
        <v>3065709</v>
      </c>
      <c r="D28" s="53">
        <v>2884377</v>
      </c>
      <c r="E28" s="54">
        <f t="shared" si="0"/>
        <v>-5.914847103883637</v>
      </c>
      <c r="F28" s="53">
        <v>367897</v>
      </c>
      <c r="G28" s="53">
        <v>345174</v>
      </c>
      <c r="H28" s="54">
        <f t="shared" si="1"/>
        <v>-6.176456997474837</v>
      </c>
      <c r="I28" s="56">
        <f t="shared" si="2"/>
        <v>3433606</v>
      </c>
      <c r="J28" s="56">
        <f t="shared" si="3"/>
        <v>3229551</v>
      </c>
      <c r="K28" s="57">
        <f t="shared" si="4"/>
        <v>-5.942877546229823</v>
      </c>
      <c r="L28" s="58"/>
      <c r="M28" s="77"/>
    </row>
    <row r="29" spans="1:13" ht="15">
      <c r="A29" s="59"/>
      <c r="B29" s="59"/>
      <c r="C29" s="60"/>
      <c r="D29" s="60"/>
      <c r="E29" s="61"/>
      <c r="F29" s="60"/>
      <c r="G29" s="60"/>
      <c r="H29" s="61"/>
      <c r="I29" s="62"/>
      <c r="J29" s="62"/>
      <c r="K29" s="63"/>
      <c r="L29" s="46"/>
      <c r="M29" s="77"/>
    </row>
    <row r="30" spans="1:13" ht="15">
      <c r="A30" s="45" t="s">
        <v>0</v>
      </c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77"/>
    </row>
    <row r="31" spans="1:13" ht="15">
      <c r="A31" s="45"/>
      <c r="B31" s="45" t="s">
        <v>25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77"/>
    </row>
    <row r="32" spans="1:13" ht="15">
      <c r="A32" s="46"/>
      <c r="B32" s="46"/>
      <c r="C32" s="47" t="s">
        <v>26</v>
      </c>
      <c r="D32" s="47"/>
      <c r="E32" s="48" t="s">
        <v>28</v>
      </c>
      <c r="F32" s="47" t="s">
        <v>33</v>
      </c>
      <c r="G32" s="47"/>
      <c r="H32" s="48" t="s">
        <v>28</v>
      </c>
      <c r="I32" s="49" t="s">
        <v>34</v>
      </c>
      <c r="J32" s="49"/>
      <c r="K32" s="48" t="s">
        <v>28</v>
      </c>
      <c r="L32" s="46"/>
      <c r="M32" s="77"/>
    </row>
    <row r="33" spans="1:13" ht="15">
      <c r="A33" s="47" t="s">
        <v>1</v>
      </c>
      <c r="B33" s="47" t="s">
        <v>10</v>
      </c>
      <c r="C33" s="47" t="s">
        <v>27</v>
      </c>
      <c r="D33" s="47"/>
      <c r="E33" s="49" t="s">
        <v>29</v>
      </c>
      <c r="F33" s="47" t="s">
        <v>29</v>
      </c>
      <c r="G33" s="47"/>
      <c r="H33" s="49" t="s">
        <v>29</v>
      </c>
      <c r="I33" s="49"/>
      <c r="J33" s="49"/>
      <c r="K33" s="49" t="s">
        <v>29</v>
      </c>
      <c r="L33" s="46"/>
      <c r="M33" s="77"/>
    </row>
    <row r="34" spans="1:13" ht="15">
      <c r="A34" s="47"/>
      <c r="B34" s="46"/>
      <c r="C34" s="50">
        <v>2007</v>
      </c>
      <c r="D34" s="50">
        <v>2008</v>
      </c>
      <c r="E34" s="51" t="s">
        <v>32</v>
      </c>
      <c r="F34" s="50">
        <v>2007</v>
      </c>
      <c r="G34" s="50">
        <v>2008</v>
      </c>
      <c r="H34" s="51" t="s">
        <v>32</v>
      </c>
      <c r="I34" s="51">
        <v>2007</v>
      </c>
      <c r="J34" s="51">
        <v>2008</v>
      </c>
      <c r="K34" s="51" t="s">
        <v>32</v>
      </c>
      <c r="L34" s="46"/>
      <c r="M34" s="77"/>
    </row>
    <row r="35" spans="1:13" ht="15">
      <c r="A35" s="52" t="s">
        <v>5</v>
      </c>
      <c r="B35" s="52" t="s">
        <v>11</v>
      </c>
      <c r="C35" s="53">
        <v>4562961</v>
      </c>
      <c r="D35" s="53">
        <v>4581709</v>
      </c>
      <c r="E35" s="54">
        <f aca="true" t="shared" si="5" ref="E35:E47">(D35-C35)*100/C35</f>
        <v>0.41087355337904485</v>
      </c>
      <c r="F35" s="53">
        <v>426005</v>
      </c>
      <c r="G35" s="53">
        <v>419409</v>
      </c>
      <c r="H35" s="54">
        <f aca="true" t="shared" si="6" ref="H35:H47">(G35-F35)*100/F35</f>
        <v>-1.548338634523069</v>
      </c>
      <c r="I35" s="56">
        <f aca="true" t="shared" si="7" ref="I35:I47">C35+F35</f>
        <v>4988966</v>
      </c>
      <c r="J35" s="56">
        <f aca="true" t="shared" si="8" ref="J35:J47">D35+G35</f>
        <v>5001118</v>
      </c>
      <c r="K35" s="57">
        <f aca="true" t="shared" si="9" ref="K35:K47">(J35-I35)*100/I35</f>
        <v>0.24357752688633275</v>
      </c>
      <c r="L35" s="58"/>
      <c r="M35" s="77"/>
    </row>
    <row r="36" spans="1:13" ht="15">
      <c r="A36" s="52" t="s">
        <v>5</v>
      </c>
      <c r="B36" s="52" t="s">
        <v>12</v>
      </c>
      <c r="C36" s="53">
        <v>4549161</v>
      </c>
      <c r="D36" s="53">
        <v>4523927</v>
      </c>
      <c r="E36" s="54">
        <f t="shared" si="5"/>
        <v>-0.5546956900404272</v>
      </c>
      <c r="F36" s="53">
        <v>433572</v>
      </c>
      <c r="G36" s="53">
        <v>425252</v>
      </c>
      <c r="H36" s="54">
        <f t="shared" si="6"/>
        <v>-1.918943105182069</v>
      </c>
      <c r="I36" s="56">
        <f t="shared" si="7"/>
        <v>4982733</v>
      </c>
      <c r="J36" s="56">
        <f t="shared" si="8"/>
        <v>4949179</v>
      </c>
      <c r="K36" s="57">
        <f t="shared" si="9"/>
        <v>-0.6734055386873027</v>
      </c>
      <c r="L36" s="58"/>
      <c r="M36" s="77"/>
    </row>
    <row r="37" spans="1:13" ht="15">
      <c r="A37" s="52" t="s">
        <v>5</v>
      </c>
      <c r="B37" s="52" t="s">
        <v>13</v>
      </c>
      <c r="C37" s="53">
        <v>4471398</v>
      </c>
      <c r="D37" s="53">
        <v>4473234</v>
      </c>
      <c r="E37" s="54">
        <f t="shared" si="5"/>
        <v>0.041060983611836833</v>
      </c>
      <c r="F37" s="53">
        <v>446077</v>
      </c>
      <c r="G37" s="53">
        <v>428886</v>
      </c>
      <c r="H37" s="54">
        <f t="shared" si="6"/>
        <v>-3.853818959506991</v>
      </c>
      <c r="I37" s="56">
        <f t="shared" si="7"/>
        <v>4917475</v>
      </c>
      <c r="J37" s="56">
        <f t="shared" si="8"/>
        <v>4902120</v>
      </c>
      <c r="K37" s="57">
        <f t="shared" si="9"/>
        <v>-0.31225374811259843</v>
      </c>
      <c r="L37" s="58"/>
      <c r="M37" s="77"/>
    </row>
    <row r="38" spans="1:13" ht="15">
      <c r="A38" s="52" t="s">
        <v>5</v>
      </c>
      <c r="B38" s="52" t="s">
        <v>14</v>
      </c>
      <c r="C38" s="53">
        <v>4472600</v>
      </c>
      <c r="D38" s="53">
        <v>4478758</v>
      </c>
      <c r="E38" s="54">
        <f t="shared" si="5"/>
        <v>0.1376827795912892</v>
      </c>
      <c r="F38" s="53">
        <v>440911</v>
      </c>
      <c r="G38" s="53">
        <v>446029</v>
      </c>
      <c r="H38" s="54">
        <f t="shared" si="6"/>
        <v>1.1607784791034925</v>
      </c>
      <c r="I38" s="56">
        <f t="shared" si="7"/>
        <v>4913511</v>
      </c>
      <c r="J38" s="56">
        <f t="shared" si="8"/>
        <v>4924787</v>
      </c>
      <c r="K38" s="57">
        <f t="shared" si="9"/>
        <v>0.2294896663505994</v>
      </c>
      <c r="L38" s="58"/>
      <c r="M38" s="77"/>
    </row>
    <row r="39" spans="1:13" ht="15">
      <c r="A39" s="52" t="s">
        <v>5</v>
      </c>
      <c r="B39" s="52" t="s">
        <v>15</v>
      </c>
      <c r="C39" s="53">
        <v>4494723</v>
      </c>
      <c r="D39" s="53">
        <v>4494481</v>
      </c>
      <c r="E39" s="54">
        <f t="shared" si="5"/>
        <v>-0.005384091522436422</v>
      </c>
      <c r="F39" s="53">
        <v>443940</v>
      </c>
      <c r="G39" s="53">
        <v>440745</v>
      </c>
      <c r="H39" s="54">
        <f t="shared" si="6"/>
        <v>-0.7196918502500338</v>
      </c>
      <c r="I39" s="56">
        <f t="shared" si="7"/>
        <v>4938663</v>
      </c>
      <c r="J39" s="56">
        <f t="shared" si="8"/>
        <v>4935226</v>
      </c>
      <c r="K39" s="57">
        <f t="shared" si="9"/>
        <v>-0.06959373417461366</v>
      </c>
      <c r="L39" s="58"/>
      <c r="M39" s="77"/>
    </row>
    <row r="40" spans="1:13" ht="15">
      <c r="A40" s="52" t="s">
        <v>5</v>
      </c>
      <c r="B40" s="52" t="s">
        <v>16</v>
      </c>
      <c r="C40" s="53">
        <v>4410943</v>
      </c>
      <c r="D40" s="53">
        <v>4351734</v>
      </c>
      <c r="E40" s="54">
        <f t="shared" si="5"/>
        <v>-1.3423206783674149</v>
      </c>
      <c r="F40" s="53">
        <v>437004</v>
      </c>
      <c r="G40" s="53">
        <v>419903</v>
      </c>
      <c r="H40" s="54">
        <f t="shared" si="6"/>
        <v>-3.9132364921144887</v>
      </c>
      <c r="I40" s="56">
        <f t="shared" si="7"/>
        <v>4847947</v>
      </c>
      <c r="J40" s="56">
        <f t="shared" si="8"/>
        <v>4771637</v>
      </c>
      <c r="K40" s="57">
        <f t="shared" si="9"/>
        <v>-1.5740683633711343</v>
      </c>
      <c r="L40" s="58"/>
      <c r="M40" s="77"/>
    </row>
    <row r="41" spans="1:13" ht="15">
      <c r="A41" s="52" t="s">
        <v>5</v>
      </c>
      <c r="B41" s="52" t="s">
        <v>17</v>
      </c>
      <c r="C41" s="53">
        <v>4542722</v>
      </c>
      <c r="D41" s="53">
        <v>4421526</v>
      </c>
      <c r="E41" s="54">
        <f t="shared" si="5"/>
        <v>-2.667915844288953</v>
      </c>
      <c r="F41" s="53">
        <v>412518</v>
      </c>
      <c r="G41" s="53">
        <v>400299</v>
      </c>
      <c r="H41" s="54">
        <f t="shared" si="6"/>
        <v>-2.9620525649789826</v>
      </c>
      <c r="I41" s="56">
        <f t="shared" si="7"/>
        <v>4955240</v>
      </c>
      <c r="J41" s="56">
        <f t="shared" si="8"/>
        <v>4821825</v>
      </c>
      <c r="K41" s="57">
        <f t="shared" si="9"/>
        <v>-2.6924023861609125</v>
      </c>
      <c r="L41" s="58"/>
      <c r="M41" s="77"/>
    </row>
    <row r="42" spans="1:13" ht="15">
      <c r="A42" s="52" t="s">
        <v>5</v>
      </c>
      <c r="B42" s="52" t="s">
        <v>18</v>
      </c>
      <c r="C42" s="53">
        <v>4815574</v>
      </c>
      <c r="D42" s="53">
        <v>4672000</v>
      </c>
      <c r="E42" s="54">
        <f t="shared" si="5"/>
        <v>-2.9814514323733787</v>
      </c>
      <c r="F42" s="53">
        <v>399797</v>
      </c>
      <c r="G42" s="53">
        <v>384745</v>
      </c>
      <c r="H42" s="54">
        <f t="shared" si="6"/>
        <v>-3.7649106921762794</v>
      </c>
      <c r="I42" s="56">
        <f t="shared" si="7"/>
        <v>5215371</v>
      </c>
      <c r="J42" s="56">
        <f t="shared" si="8"/>
        <v>5056745</v>
      </c>
      <c r="K42" s="57">
        <f t="shared" si="9"/>
        <v>-3.041509415149948</v>
      </c>
      <c r="L42" s="58"/>
      <c r="M42" s="77"/>
    </row>
    <row r="43" spans="1:13" ht="15">
      <c r="A43" s="52" t="s">
        <v>5</v>
      </c>
      <c r="B43" s="52" t="s">
        <v>20</v>
      </c>
      <c r="C43" s="53">
        <v>4510967</v>
      </c>
      <c r="D43" s="53">
        <v>4364742</v>
      </c>
      <c r="E43" s="54">
        <f t="shared" si="5"/>
        <v>-3.241544440471411</v>
      </c>
      <c r="F43" s="53">
        <v>414343</v>
      </c>
      <c r="G43" s="53">
        <v>448580</v>
      </c>
      <c r="H43" s="54">
        <f t="shared" si="6"/>
        <v>8.262960880236905</v>
      </c>
      <c r="I43" s="56">
        <f t="shared" si="7"/>
        <v>4925310</v>
      </c>
      <c r="J43" s="56">
        <f t="shared" si="8"/>
        <v>4813322</v>
      </c>
      <c r="K43" s="57">
        <f t="shared" si="9"/>
        <v>-2.2737249025949637</v>
      </c>
      <c r="L43" s="58"/>
      <c r="M43" s="77"/>
    </row>
    <row r="44" spans="1:13" ht="15">
      <c r="A44" s="52" t="s">
        <v>5</v>
      </c>
      <c r="B44" s="52" t="s">
        <v>21</v>
      </c>
      <c r="C44" s="53">
        <v>4502610</v>
      </c>
      <c r="D44" s="53">
        <v>4283838</v>
      </c>
      <c r="E44" s="54">
        <f t="shared" si="5"/>
        <v>-4.858781906494233</v>
      </c>
      <c r="F44" s="53">
        <v>423261</v>
      </c>
      <c r="G44" s="53">
        <v>454644</v>
      </c>
      <c r="H44" s="54">
        <f t="shared" si="6"/>
        <v>7.414573986263795</v>
      </c>
      <c r="I44" s="56">
        <f t="shared" si="7"/>
        <v>4925871</v>
      </c>
      <c r="J44" s="56">
        <f t="shared" si="8"/>
        <v>4738482</v>
      </c>
      <c r="K44" s="57">
        <f t="shared" si="9"/>
        <v>-3.8041800120222393</v>
      </c>
      <c r="L44" s="58"/>
      <c r="M44" s="77"/>
    </row>
    <row r="45" spans="1:13" ht="15">
      <c r="A45" s="52" t="s">
        <v>5</v>
      </c>
      <c r="B45" s="52" t="s">
        <v>22</v>
      </c>
      <c r="C45" s="53">
        <v>4528677</v>
      </c>
      <c r="D45" s="53">
        <v>4280203</v>
      </c>
      <c r="E45" s="54">
        <f t="shared" si="5"/>
        <v>-5.486679663840014</v>
      </c>
      <c r="F45" s="55">
        <v>422972</v>
      </c>
      <c r="G45" s="53">
        <v>444929</v>
      </c>
      <c r="H45" s="54">
        <f t="shared" si="6"/>
        <v>5.191123762329421</v>
      </c>
      <c r="I45" s="56">
        <f t="shared" si="7"/>
        <v>4951649</v>
      </c>
      <c r="J45" s="56">
        <f t="shared" si="8"/>
        <v>4725132</v>
      </c>
      <c r="K45" s="57">
        <f t="shared" si="9"/>
        <v>-4.574577075232917</v>
      </c>
      <c r="L45" s="58"/>
      <c r="M45" s="77"/>
    </row>
    <row r="46" spans="1:13" ht="15">
      <c r="A46" s="52" t="s">
        <v>5</v>
      </c>
      <c r="B46" s="52" t="s">
        <v>23</v>
      </c>
      <c r="C46" s="53">
        <v>4423476</v>
      </c>
      <c r="D46" s="53">
        <v>4136095</v>
      </c>
      <c r="E46" s="54">
        <f t="shared" si="5"/>
        <v>-6.496723391287756</v>
      </c>
      <c r="F46" s="53">
        <v>413706</v>
      </c>
      <c r="G46" s="53">
        <v>438883</v>
      </c>
      <c r="H46" s="54">
        <f t="shared" si="6"/>
        <v>6.085722711297395</v>
      </c>
      <c r="I46" s="56">
        <f t="shared" si="7"/>
        <v>4837182</v>
      </c>
      <c r="J46" s="56">
        <f t="shared" si="8"/>
        <v>4574978</v>
      </c>
      <c r="K46" s="57">
        <f t="shared" si="9"/>
        <v>-5.420594056622224</v>
      </c>
      <c r="L46" s="58"/>
      <c r="M46" s="77"/>
    </row>
    <row r="47" spans="1:13" ht="15">
      <c r="A47" s="52" t="s">
        <v>6</v>
      </c>
      <c r="B47" s="52" t="s">
        <v>24</v>
      </c>
      <c r="C47" s="53">
        <v>3049469</v>
      </c>
      <c r="D47" s="53">
        <v>2983578</v>
      </c>
      <c r="E47" s="54">
        <f t="shared" si="5"/>
        <v>-2.1607368364787445</v>
      </c>
      <c r="F47" s="53">
        <v>241546</v>
      </c>
      <c r="G47" s="53">
        <v>241142</v>
      </c>
      <c r="H47" s="54">
        <f t="shared" si="6"/>
        <v>-0.16725592640739237</v>
      </c>
      <c r="I47" s="56">
        <f t="shared" si="7"/>
        <v>3291015</v>
      </c>
      <c r="J47" s="56">
        <f t="shared" si="8"/>
        <v>3224720</v>
      </c>
      <c r="K47" s="57">
        <f t="shared" si="9"/>
        <v>-2.014424121433661</v>
      </c>
      <c r="L47" s="58"/>
      <c r="M47" s="77"/>
    </row>
    <row r="48" spans="1:13" ht="15">
      <c r="A48" s="59"/>
      <c r="B48" s="59"/>
      <c r="C48" s="60"/>
      <c r="D48" s="60"/>
      <c r="E48" s="61"/>
      <c r="F48" s="60"/>
      <c r="G48" s="60"/>
      <c r="H48" s="61"/>
      <c r="I48" s="62"/>
      <c r="J48" s="62"/>
      <c r="K48" s="63"/>
      <c r="L48" s="46"/>
      <c r="M48" s="77"/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77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77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77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7"/>
    </row>
    <row r="53" spans="1:13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77"/>
    </row>
    <row r="54" spans="1:13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77"/>
    </row>
    <row r="55" spans="1:13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77"/>
    </row>
    <row r="56" spans="1:13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77"/>
    </row>
    <row r="57" spans="1:13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77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C3" sqref="C3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">
      <c r="A10" s="1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">
      <c r="A11" s="12"/>
      <c r="B11" s="14" t="s">
        <v>0</v>
      </c>
      <c r="C11" s="14"/>
      <c r="D11" s="14"/>
      <c r="E11" s="12"/>
      <c r="F11" s="12"/>
      <c r="G11" s="12"/>
      <c r="H11" s="12"/>
      <c r="I11" s="12"/>
      <c r="J11" s="12"/>
      <c r="K11" s="12"/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">
      <c r="A12" s="12"/>
      <c r="B12" s="14"/>
      <c r="C12" s="14" t="s">
        <v>37</v>
      </c>
      <c r="D12" s="14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">
      <c r="A13" s="12"/>
      <c r="B13" s="12"/>
      <c r="C13" s="12"/>
      <c r="D13" s="15" t="s">
        <v>26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">
      <c r="A14" s="12"/>
      <c r="B14" s="15" t="s">
        <v>1</v>
      </c>
      <c r="C14" s="15" t="s">
        <v>10</v>
      </c>
      <c r="D14" s="15" t="s">
        <v>27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">
      <c r="A15" s="12"/>
      <c r="B15" s="15"/>
      <c r="C15" s="12"/>
      <c r="D15" s="18">
        <v>2006</v>
      </c>
      <c r="E15" s="18">
        <v>2007</v>
      </c>
      <c r="F15" s="19" t="s">
        <v>39</v>
      </c>
      <c r="G15" s="18">
        <v>2006</v>
      </c>
      <c r="H15" s="18">
        <v>2007</v>
      </c>
      <c r="I15" s="19" t="s">
        <v>39</v>
      </c>
      <c r="J15" s="19">
        <v>2006</v>
      </c>
      <c r="K15" s="19">
        <v>2007</v>
      </c>
      <c r="L15" s="1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12"/>
      <c r="B16" s="7" t="s">
        <v>5</v>
      </c>
      <c r="C16" s="7" t="s">
        <v>11</v>
      </c>
      <c r="D16" s="8">
        <v>4502728</v>
      </c>
      <c r="E16" s="8">
        <v>4609812</v>
      </c>
      <c r="F16" s="9">
        <f aca="true" t="shared" si="0" ref="F16:F28">(E16-D16)*100/D16</f>
        <v>2.378202725103537</v>
      </c>
      <c r="G16" s="8">
        <v>440166</v>
      </c>
      <c r="H16" s="8">
        <v>428910</v>
      </c>
      <c r="I16" s="9">
        <f aca="true" t="shared" si="1" ref="I16:I28">(H16-G16)*100/G16</f>
        <v>-2.5572170499311624</v>
      </c>
      <c r="J16" s="10">
        <f aca="true" t="shared" si="2" ref="J16:J28">D16+G16</f>
        <v>4942894</v>
      </c>
      <c r="K16" s="10">
        <f aca="true" t="shared" si="3" ref="K16:K28">E16+H16</f>
        <v>5038722</v>
      </c>
      <c r="L16" s="11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">
      <c r="A17" s="12"/>
      <c r="B17" s="7" t="s">
        <v>5</v>
      </c>
      <c r="C17" s="7" t="s">
        <v>12</v>
      </c>
      <c r="D17" s="8">
        <v>4490446</v>
      </c>
      <c r="E17" s="8">
        <v>4575805</v>
      </c>
      <c r="F17" s="9">
        <f t="shared" si="0"/>
        <v>1.9009024938725463</v>
      </c>
      <c r="G17" s="8">
        <v>444342</v>
      </c>
      <c r="H17" s="8">
        <v>435441</v>
      </c>
      <c r="I17" s="9">
        <f t="shared" si="1"/>
        <v>-2.003186734542312</v>
      </c>
      <c r="J17" s="10">
        <f t="shared" si="2"/>
        <v>4934788</v>
      </c>
      <c r="K17" s="10">
        <f t="shared" si="3"/>
        <v>5011246</v>
      </c>
      <c r="L17" s="11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">
      <c r="A18" s="12"/>
      <c r="B18" s="7" t="s">
        <v>5</v>
      </c>
      <c r="C18" s="7" t="s">
        <v>13</v>
      </c>
      <c r="D18" s="8">
        <v>4550673</v>
      </c>
      <c r="E18" s="8">
        <v>4538869</v>
      </c>
      <c r="F18" s="9">
        <f t="shared" si="0"/>
        <v>-0.2593902044818426</v>
      </c>
      <c r="G18" s="8">
        <v>457621</v>
      </c>
      <c r="H18" s="8">
        <v>447508</v>
      </c>
      <c r="I18" s="9">
        <f t="shared" si="1"/>
        <v>-2.209907325057198</v>
      </c>
      <c r="J18" s="10">
        <f t="shared" si="2"/>
        <v>5008294</v>
      </c>
      <c r="K18" s="10">
        <f t="shared" si="3"/>
        <v>4986377</v>
      </c>
      <c r="L18" s="11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">
      <c r="A19" s="12"/>
      <c r="B19" s="7" t="s">
        <v>5</v>
      </c>
      <c r="C19" s="7" t="s">
        <v>14</v>
      </c>
      <c r="D19" s="8">
        <v>4623698</v>
      </c>
      <c r="E19" s="8">
        <v>4579087</v>
      </c>
      <c r="F19" s="9">
        <f t="shared" si="0"/>
        <v>-0.9648337759083746</v>
      </c>
      <c r="G19" s="8">
        <v>440036</v>
      </c>
      <c r="H19" s="8">
        <v>441895</v>
      </c>
      <c r="I19" s="9">
        <f t="shared" si="1"/>
        <v>0.4224654346462562</v>
      </c>
      <c r="J19" s="10">
        <f t="shared" si="2"/>
        <v>5063734</v>
      </c>
      <c r="K19" s="10">
        <f t="shared" si="3"/>
        <v>5020982</v>
      </c>
      <c r="L19" s="11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">
      <c r="A20" s="12"/>
      <c r="B20" s="7" t="s">
        <v>5</v>
      </c>
      <c r="C20" s="7" t="s">
        <v>15</v>
      </c>
      <c r="D20" s="8">
        <v>4562307</v>
      </c>
      <c r="E20" s="8">
        <v>4554055</v>
      </c>
      <c r="F20" s="9">
        <f t="shared" si="0"/>
        <v>-0.18087340461744464</v>
      </c>
      <c r="G20" s="8">
        <v>438933</v>
      </c>
      <c r="H20" s="8">
        <v>444473</v>
      </c>
      <c r="I20" s="9">
        <f t="shared" si="1"/>
        <v>1.2621516267858648</v>
      </c>
      <c r="J20" s="10">
        <f t="shared" si="2"/>
        <v>5001240</v>
      </c>
      <c r="K20" s="10">
        <f t="shared" si="3"/>
        <v>4998528</v>
      </c>
      <c r="L20" s="11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">
      <c r="A21" s="12"/>
      <c r="B21" s="7" t="s">
        <v>5</v>
      </c>
      <c r="C21" s="7" t="s">
        <v>16</v>
      </c>
      <c r="D21" s="8">
        <v>4453203</v>
      </c>
      <c r="E21" s="8">
        <v>4469990</v>
      </c>
      <c r="F21" s="9">
        <f t="shared" si="0"/>
        <v>0.37696462523716073</v>
      </c>
      <c r="G21" s="8">
        <v>436421</v>
      </c>
      <c r="H21" s="8">
        <v>439561</v>
      </c>
      <c r="I21" s="9">
        <f t="shared" si="1"/>
        <v>0.7194887505413351</v>
      </c>
      <c r="J21" s="10">
        <f t="shared" si="2"/>
        <v>4889624</v>
      </c>
      <c r="K21" s="10">
        <f t="shared" si="3"/>
        <v>4909551</v>
      </c>
      <c r="L21" s="11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">
      <c r="A22" s="12"/>
      <c r="B22" s="7" t="s">
        <v>5</v>
      </c>
      <c r="C22" s="7" t="s">
        <v>17</v>
      </c>
      <c r="D22" s="8">
        <v>4730617</v>
      </c>
      <c r="E22" s="8">
        <v>4600936</v>
      </c>
      <c r="F22" s="9">
        <f t="shared" si="0"/>
        <v>-2.74131260256326</v>
      </c>
      <c r="G22" s="8">
        <v>415426</v>
      </c>
      <c r="H22" s="8">
        <v>413186</v>
      </c>
      <c r="I22" s="9">
        <f t="shared" si="1"/>
        <v>-0.5392055384111731</v>
      </c>
      <c r="J22" s="10">
        <f t="shared" si="2"/>
        <v>5146043</v>
      </c>
      <c r="K22" s="10">
        <f t="shared" si="3"/>
        <v>5014122</v>
      </c>
      <c r="L22" s="11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">
      <c r="A23" s="12"/>
      <c r="B23" s="7" t="s">
        <v>5</v>
      </c>
      <c r="C23" s="7" t="s">
        <v>18</v>
      </c>
      <c r="D23" s="8">
        <v>4853689</v>
      </c>
      <c r="E23" s="8">
        <v>4845911</v>
      </c>
      <c r="F23" s="9">
        <f t="shared" si="0"/>
        <v>-0.16024924547081612</v>
      </c>
      <c r="G23" s="8">
        <v>405290</v>
      </c>
      <c r="H23" s="8">
        <v>400791</v>
      </c>
      <c r="I23" s="9">
        <f t="shared" si="1"/>
        <v>-1.1100693330701472</v>
      </c>
      <c r="J23" s="10">
        <f t="shared" si="2"/>
        <v>5258979</v>
      </c>
      <c r="K23" s="10">
        <f t="shared" si="3"/>
        <v>5246702</v>
      </c>
      <c r="L23" s="11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">
      <c r="A24" s="12"/>
      <c r="B24" s="7" t="s">
        <v>5</v>
      </c>
      <c r="C24" s="7" t="s">
        <v>20</v>
      </c>
      <c r="D24" s="8">
        <v>4646242</v>
      </c>
      <c r="E24" s="8">
        <v>4591046</v>
      </c>
      <c r="F24" s="9">
        <f t="shared" si="0"/>
        <v>-1.1879708375069573</v>
      </c>
      <c r="G24" s="8">
        <v>425413</v>
      </c>
      <c r="H24" s="8">
        <v>415742</v>
      </c>
      <c r="I24" s="9">
        <f t="shared" si="1"/>
        <v>-2.273320279352065</v>
      </c>
      <c r="J24" s="10">
        <f t="shared" si="2"/>
        <v>5071655</v>
      </c>
      <c r="K24" s="10">
        <f t="shared" si="3"/>
        <v>5006788</v>
      </c>
      <c r="L24" s="11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">
      <c r="A25" s="12"/>
      <c r="B25" s="7" t="s">
        <v>5</v>
      </c>
      <c r="C25" s="7" t="s">
        <v>21</v>
      </c>
      <c r="D25" s="8">
        <v>4615820</v>
      </c>
      <c r="E25" s="8">
        <v>4564514</v>
      </c>
      <c r="F25" s="9">
        <f t="shared" si="0"/>
        <v>-1.111525146127882</v>
      </c>
      <c r="G25" s="8">
        <v>432051</v>
      </c>
      <c r="H25" s="8">
        <v>423656</v>
      </c>
      <c r="I25" s="9">
        <f t="shared" si="1"/>
        <v>-1.943057648286892</v>
      </c>
      <c r="J25" s="10">
        <f t="shared" si="2"/>
        <v>5047871</v>
      </c>
      <c r="K25" s="10">
        <f t="shared" si="3"/>
        <v>4988170</v>
      </c>
      <c r="L25" s="11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>
      <c r="A26" s="12"/>
      <c r="B26" s="7" t="s">
        <v>5</v>
      </c>
      <c r="C26" s="7" t="s">
        <v>22</v>
      </c>
      <c r="D26" s="8">
        <v>4596986</v>
      </c>
      <c r="E26" s="8">
        <v>4596088</v>
      </c>
      <c r="F26" s="9">
        <f t="shared" si="0"/>
        <v>-0.01953453849979095</v>
      </c>
      <c r="G26" s="8">
        <v>439317</v>
      </c>
      <c r="H26" s="8">
        <v>424726</v>
      </c>
      <c r="I26" s="9">
        <f t="shared" si="1"/>
        <v>-3.321291914494545</v>
      </c>
      <c r="J26" s="10">
        <f t="shared" si="2"/>
        <v>5036303</v>
      </c>
      <c r="K26" s="10">
        <f t="shared" si="3"/>
        <v>5020814</v>
      </c>
      <c r="L26" s="11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">
      <c r="A27" s="12"/>
      <c r="B27" s="7" t="s">
        <v>5</v>
      </c>
      <c r="C27" s="7" t="s">
        <v>23</v>
      </c>
      <c r="D27" s="8">
        <v>4570716</v>
      </c>
      <c r="E27" s="8">
        <v>4541698</v>
      </c>
      <c r="F27" s="9">
        <f t="shared" si="0"/>
        <v>-0.6348677100042969</v>
      </c>
      <c r="G27" s="8">
        <v>430243</v>
      </c>
      <c r="H27" s="8">
        <v>414397</v>
      </c>
      <c r="I27" s="9">
        <f t="shared" si="1"/>
        <v>-3.683034936071011</v>
      </c>
      <c r="J27" s="10">
        <f t="shared" si="2"/>
        <v>5000959</v>
      </c>
      <c r="K27" s="10">
        <f t="shared" si="3"/>
        <v>4956095</v>
      </c>
      <c r="L27" s="11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">
      <c r="A28" s="12"/>
      <c r="B28" s="7" t="s">
        <v>35</v>
      </c>
      <c r="C28" s="7" t="s">
        <v>24</v>
      </c>
      <c r="D28" s="8">
        <v>3316692</v>
      </c>
      <c r="E28" s="8">
        <v>3286851</v>
      </c>
      <c r="F28" s="9">
        <f t="shared" si="0"/>
        <v>-0.8997217709693875</v>
      </c>
      <c r="G28" s="8">
        <v>369300</v>
      </c>
      <c r="H28" s="8">
        <v>365269</v>
      </c>
      <c r="I28" s="9">
        <f t="shared" si="1"/>
        <v>-1.091524505821825</v>
      </c>
      <c r="J28" s="10">
        <f t="shared" si="2"/>
        <v>3685992</v>
      </c>
      <c r="K28" s="10">
        <f t="shared" si="3"/>
        <v>3652120</v>
      </c>
      <c r="L28" s="11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1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">
      <c r="A30" s="12"/>
      <c r="B30" s="14" t="s">
        <v>0</v>
      </c>
      <c r="C30" s="17"/>
      <c r="D30" s="14"/>
      <c r="E30" s="12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">
      <c r="A31" s="12"/>
      <c r="B31" s="14"/>
      <c r="C31" s="17" t="s">
        <v>38</v>
      </c>
      <c r="D31" s="14"/>
      <c r="E31" s="12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">
      <c r="A32" s="12"/>
      <c r="B32" s="12"/>
      <c r="C32" s="15"/>
      <c r="D32" s="15" t="s">
        <v>26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">
      <c r="A33" s="12"/>
      <c r="B33" s="15" t="s">
        <v>1</v>
      </c>
      <c r="C33" s="15" t="s">
        <v>10</v>
      </c>
      <c r="D33" s="15" t="s">
        <v>27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">
      <c r="A34" s="12"/>
      <c r="B34" s="15"/>
      <c r="C34" s="15"/>
      <c r="D34" s="18">
        <v>2005</v>
      </c>
      <c r="E34" s="18">
        <v>2006</v>
      </c>
      <c r="F34" s="19" t="s">
        <v>40</v>
      </c>
      <c r="G34" s="18">
        <v>2005</v>
      </c>
      <c r="H34" s="18">
        <v>2006</v>
      </c>
      <c r="I34" s="19" t="s">
        <v>40</v>
      </c>
      <c r="J34" s="19">
        <v>2005</v>
      </c>
      <c r="K34" s="19">
        <v>2006</v>
      </c>
      <c r="L34" s="19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">
      <c r="A35" s="12"/>
      <c r="B35" s="7" t="s">
        <v>36</v>
      </c>
      <c r="C35" s="7" t="s">
        <v>11</v>
      </c>
      <c r="D35" s="8">
        <v>3807128</v>
      </c>
      <c r="E35" s="8">
        <v>3855454</v>
      </c>
      <c r="F35" s="9">
        <f aca="true" t="shared" si="5" ref="F35:F47">(E35-D35)*100/D35</f>
        <v>1.269355797861275</v>
      </c>
      <c r="G35" s="8">
        <v>445632</v>
      </c>
      <c r="H35" s="8">
        <v>431798</v>
      </c>
      <c r="I35" s="9">
        <f aca="true" t="shared" si="6" ref="I35:I47">(H35-G35)*100/G35</f>
        <v>-3.104355163004452</v>
      </c>
      <c r="J35" s="10">
        <f aca="true" t="shared" si="7" ref="J35:J47">D35+G35</f>
        <v>4252760</v>
      </c>
      <c r="K35" s="10">
        <f aca="true" t="shared" si="8" ref="K35:K47">E35+H35</f>
        <v>4287252</v>
      </c>
      <c r="L35" s="11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">
      <c r="A36" s="12"/>
      <c r="B36" s="7" t="s">
        <v>36</v>
      </c>
      <c r="C36" s="7" t="s">
        <v>12</v>
      </c>
      <c r="D36" s="8">
        <v>3721529</v>
      </c>
      <c r="E36" s="8">
        <v>3842234</v>
      </c>
      <c r="F36" s="9">
        <f t="shared" si="5"/>
        <v>3.2434249471117917</v>
      </c>
      <c r="G36" s="8">
        <v>451326</v>
      </c>
      <c r="H36" s="8">
        <v>434780</v>
      </c>
      <c r="I36" s="9">
        <f t="shared" si="6"/>
        <v>-3.666086155018767</v>
      </c>
      <c r="J36" s="10">
        <f t="shared" si="7"/>
        <v>4172855</v>
      </c>
      <c r="K36" s="10">
        <f t="shared" si="8"/>
        <v>4277014</v>
      </c>
      <c r="L36" s="11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">
      <c r="A37" s="12"/>
      <c r="B37" s="7" t="s">
        <v>36</v>
      </c>
      <c r="C37" s="7" t="s">
        <v>13</v>
      </c>
      <c r="D37" s="8">
        <v>3734759</v>
      </c>
      <c r="E37" s="8">
        <v>3901676</v>
      </c>
      <c r="F37" s="9">
        <f t="shared" si="5"/>
        <v>4.4692843634622745</v>
      </c>
      <c r="G37" s="8">
        <v>464806</v>
      </c>
      <c r="H37" s="8">
        <v>448869</v>
      </c>
      <c r="I37" s="9">
        <f t="shared" si="6"/>
        <v>-3.428742313997668</v>
      </c>
      <c r="J37" s="10">
        <f t="shared" si="7"/>
        <v>4199565</v>
      </c>
      <c r="K37" s="10">
        <f t="shared" si="8"/>
        <v>4350545</v>
      </c>
      <c r="L37" s="11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">
      <c r="A38" s="12"/>
      <c r="B38" s="7" t="s">
        <v>36</v>
      </c>
      <c r="C38" s="7" t="s">
        <v>14</v>
      </c>
      <c r="D38" s="8">
        <v>3880819</v>
      </c>
      <c r="E38" s="8">
        <v>3992025</v>
      </c>
      <c r="F38" s="9">
        <f t="shared" si="5"/>
        <v>2.8655291576339943</v>
      </c>
      <c r="G38" s="8">
        <v>453177</v>
      </c>
      <c r="H38" s="8">
        <v>428738</v>
      </c>
      <c r="I38" s="9">
        <f t="shared" si="6"/>
        <v>-5.392815610677506</v>
      </c>
      <c r="J38" s="10">
        <f t="shared" si="7"/>
        <v>4333996</v>
      </c>
      <c r="K38" s="10">
        <f t="shared" si="8"/>
        <v>4420763</v>
      </c>
      <c r="L38" s="11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">
      <c r="A39" s="12"/>
      <c r="B39" s="7" t="s">
        <v>36</v>
      </c>
      <c r="C39" s="7" t="s">
        <v>15</v>
      </c>
      <c r="D39" s="8">
        <v>3742773</v>
      </c>
      <c r="E39" s="8">
        <v>3841206</v>
      </c>
      <c r="F39" s="9">
        <f t="shared" si="5"/>
        <v>2.6299484366270676</v>
      </c>
      <c r="G39" s="8">
        <v>446571</v>
      </c>
      <c r="H39" s="8">
        <v>430340</v>
      </c>
      <c r="I39" s="9">
        <f t="shared" si="6"/>
        <v>-3.634584422185946</v>
      </c>
      <c r="J39" s="10">
        <f t="shared" si="7"/>
        <v>4189344</v>
      </c>
      <c r="K39" s="10">
        <f t="shared" si="8"/>
        <v>4271546</v>
      </c>
      <c r="L39" s="11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">
      <c r="A40" s="12"/>
      <c r="B40" s="7" t="s">
        <v>36</v>
      </c>
      <c r="C40" s="7" t="s">
        <v>16</v>
      </c>
      <c r="D40" s="8">
        <v>3689234</v>
      </c>
      <c r="E40" s="8">
        <v>3778140</v>
      </c>
      <c r="F40" s="9">
        <f t="shared" si="5"/>
        <v>2.4098769554872366</v>
      </c>
      <c r="G40" s="8">
        <v>442164</v>
      </c>
      <c r="H40" s="8">
        <v>426053</v>
      </c>
      <c r="I40" s="9">
        <f t="shared" si="6"/>
        <v>-3.6436706742294716</v>
      </c>
      <c r="J40" s="10">
        <f t="shared" si="7"/>
        <v>4131398</v>
      </c>
      <c r="K40" s="10">
        <f t="shared" si="8"/>
        <v>4204193</v>
      </c>
      <c r="L40" s="11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">
      <c r="A41" s="12"/>
      <c r="B41" s="7" t="s">
        <v>36</v>
      </c>
      <c r="C41" s="7" t="s">
        <v>17</v>
      </c>
      <c r="D41" s="8">
        <v>3794255</v>
      </c>
      <c r="E41" s="8">
        <v>3891552</v>
      </c>
      <c r="F41" s="9">
        <f t="shared" si="5"/>
        <v>2.564324221751042</v>
      </c>
      <c r="G41" s="8">
        <v>426505</v>
      </c>
      <c r="H41" s="8">
        <v>405792</v>
      </c>
      <c r="I41" s="9">
        <f t="shared" si="6"/>
        <v>-4.856449514073692</v>
      </c>
      <c r="J41" s="10">
        <f t="shared" si="7"/>
        <v>4220760</v>
      </c>
      <c r="K41" s="10">
        <f t="shared" si="8"/>
        <v>4297344</v>
      </c>
      <c r="L41" s="11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">
      <c r="A42" s="12"/>
      <c r="B42" s="7" t="s">
        <v>36</v>
      </c>
      <c r="C42" s="7" t="s">
        <v>18</v>
      </c>
      <c r="D42" s="8">
        <v>4043706</v>
      </c>
      <c r="E42" s="8">
        <v>4117692</v>
      </c>
      <c r="F42" s="9">
        <f t="shared" si="5"/>
        <v>1.8296582392488474</v>
      </c>
      <c r="G42" s="8">
        <v>411394</v>
      </c>
      <c r="H42" s="8">
        <v>395564</v>
      </c>
      <c r="I42" s="9">
        <f t="shared" si="6"/>
        <v>-3.847892774323398</v>
      </c>
      <c r="J42" s="10">
        <f t="shared" si="7"/>
        <v>4455100</v>
      </c>
      <c r="K42" s="10">
        <f t="shared" si="8"/>
        <v>4513256</v>
      </c>
      <c r="L42" s="11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">
      <c r="A43" s="12"/>
      <c r="B43" s="7" t="s">
        <v>2</v>
      </c>
      <c r="C43" s="7" t="s">
        <v>20</v>
      </c>
      <c r="D43" s="8">
        <v>4186962</v>
      </c>
      <c r="E43" s="8">
        <v>4299254</v>
      </c>
      <c r="F43" s="9">
        <f t="shared" si="5"/>
        <v>2.6819445698336883</v>
      </c>
      <c r="G43" s="8">
        <v>438374</v>
      </c>
      <c r="H43" s="8">
        <v>420594</v>
      </c>
      <c r="I43" s="9">
        <f t="shared" si="6"/>
        <v>-4.0558974756714585</v>
      </c>
      <c r="J43" s="10">
        <f t="shared" si="7"/>
        <v>4625336</v>
      </c>
      <c r="K43" s="10">
        <f t="shared" si="8"/>
        <v>4719848</v>
      </c>
      <c r="L43" s="11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">
      <c r="A44" s="12"/>
      <c r="B44" s="7" t="s">
        <v>2</v>
      </c>
      <c r="C44" s="7" t="s">
        <v>21</v>
      </c>
      <c r="D44" s="8">
        <v>4181805</v>
      </c>
      <c r="E44" s="8">
        <v>4292812</v>
      </c>
      <c r="F44" s="9">
        <f t="shared" si="5"/>
        <v>2.6545235849113005</v>
      </c>
      <c r="G44" s="8">
        <v>439111</v>
      </c>
      <c r="H44" s="8">
        <v>430490</v>
      </c>
      <c r="I44" s="9">
        <f t="shared" si="6"/>
        <v>-1.9632849097380844</v>
      </c>
      <c r="J44" s="10">
        <f t="shared" si="7"/>
        <v>4620916</v>
      </c>
      <c r="K44" s="10">
        <f t="shared" si="8"/>
        <v>4723302</v>
      </c>
      <c r="L44" s="11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">
      <c r="A45" s="12"/>
      <c r="B45" s="7" t="s">
        <v>2</v>
      </c>
      <c r="C45" s="7" t="s">
        <v>22</v>
      </c>
      <c r="D45" s="8">
        <v>4255592</v>
      </c>
      <c r="E45" s="8">
        <v>4327417</v>
      </c>
      <c r="F45" s="9">
        <f t="shared" si="5"/>
        <v>1.6877792795925926</v>
      </c>
      <c r="G45" s="8">
        <v>441050</v>
      </c>
      <c r="H45" s="8">
        <v>437742</v>
      </c>
      <c r="I45" s="9">
        <f t="shared" si="6"/>
        <v>-0.7500283414578846</v>
      </c>
      <c r="J45" s="10">
        <f t="shared" si="7"/>
        <v>4696642</v>
      </c>
      <c r="K45" s="10">
        <f t="shared" si="8"/>
        <v>4765159</v>
      </c>
      <c r="L45" s="11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">
      <c r="A46" s="12"/>
      <c r="B46" s="7" t="s">
        <v>2</v>
      </c>
      <c r="C46" s="7" t="s">
        <v>23</v>
      </c>
      <c r="D46" s="8">
        <v>4094198</v>
      </c>
      <c r="E46" s="8">
        <v>4266893</v>
      </c>
      <c r="F46" s="9">
        <f t="shared" si="5"/>
        <v>4.218042214861128</v>
      </c>
      <c r="G46" s="8">
        <v>454585</v>
      </c>
      <c r="H46" s="8">
        <v>428949</v>
      </c>
      <c r="I46" s="9">
        <f t="shared" si="6"/>
        <v>-5.639429369644841</v>
      </c>
      <c r="J46" s="10">
        <f t="shared" si="7"/>
        <v>4548783</v>
      </c>
      <c r="K46" s="10">
        <f t="shared" si="8"/>
        <v>4695842</v>
      </c>
      <c r="L46" s="11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">
      <c r="A47" s="12"/>
      <c r="B47" s="7" t="s">
        <v>6</v>
      </c>
      <c r="C47" s="7" t="s">
        <v>24</v>
      </c>
      <c r="D47" s="8">
        <v>2793537</v>
      </c>
      <c r="E47" s="8">
        <v>2870068</v>
      </c>
      <c r="F47" s="9">
        <f t="shared" si="5"/>
        <v>2.7395735227419578</v>
      </c>
      <c r="G47" s="8">
        <v>369651</v>
      </c>
      <c r="H47" s="8">
        <v>360107</v>
      </c>
      <c r="I47" s="9">
        <f t="shared" si="6"/>
        <v>-2.5818948142978106</v>
      </c>
      <c r="J47" s="10">
        <f t="shared" si="7"/>
        <v>3163188</v>
      </c>
      <c r="K47" s="10">
        <f t="shared" si="8"/>
        <v>3230175</v>
      </c>
      <c r="L47" s="11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2"/>
    </row>
    <row r="8" spans="1:14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</row>
    <row r="11" spans="1:14" ht="1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22"/>
    </row>
    <row r="12" spans="1:14" ht="15">
      <c r="A12" s="12"/>
      <c r="B12" s="14"/>
      <c r="C12" s="17" t="s">
        <v>44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22"/>
    </row>
    <row r="13" spans="1:14" ht="1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22"/>
    </row>
    <row r="14" spans="1:14" ht="1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22"/>
    </row>
    <row r="15" spans="1:14" ht="15">
      <c r="A15" s="12"/>
      <c r="B15" s="15"/>
      <c r="C15" s="15"/>
      <c r="D15" s="18">
        <v>2004</v>
      </c>
      <c r="E15" s="18">
        <v>2005</v>
      </c>
      <c r="F15" s="19" t="s">
        <v>49</v>
      </c>
      <c r="G15" s="18">
        <v>2004</v>
      </c>
      <c r="H15" s="18">
        <v>2005</v>
      </c>
      <c r="I15" s="19" t="s">
        <v>49</v>
      </c>
      <c r="J15" s="19">
        <v>2004</v>
      </c>
      <c r="K15" s="19">
        <v>2005</v>
      </c>
      <c r="L15" s="19" t="s">
        <v>49</v>
      </c>
      <c r="M15" s="12"/>
      <c r="N15" s="22"/>
    </row>
    <row r="16" spans="1:14" ht="15">
      <c r="A16" s="12"/>
      <c r="B16" s="7" t="s">
        <v>35</v>
      </c>
      <c r="C16" s="7" t="s">
        <v>11</v>
      </c>
      <c r="D16" s="8">
        <v>3934744</v>
      </c>
      <c r="E16" s="8">
        <v>3849022</v>
      </c>
      <c r="F16" s="9">
        <f aca="true" t="shared" si="0" ref="F16:F28">(E16-D16)*100/D16</f>
        <v>-2.1785915424230904</v>
      </c>
      <c r="G16" s="8">
        <v>411888</v>
      </c>
      <c r="H16" s="8">
        <v>408947</v>
      </c>
      <c r="I16" s="9">
        <f aca="true" t="shared" si="1" ref="I16:I28">(H16-G16)*100/G16</f>
        <v>-0.7140290564425281</v>
      </c>
      <c r="J16" s="10">
        <f aca="true" t="shared" si="2" ref="J16:J28">D16+G16</f>
        <v>4346632</v>
      </c>
      <c r="K16" s="10">
        <f aca="true" t="shared" si="3" ref="K16:K28">E16+H16</f>
        <v>4257969</v>
      </c>
      <c r="L16" s="11">
        <f aca="true" t="shared" si="4" ref="L16:L28">(K16-J16)*100/J16</f>
        <v>-2.039809213202314</v>
      </c>
      <c r="M16" s="23"/>
      <c r="N16" s="22"/>
    </row>
    <row r="17" spans="1:14" ht="15">
      <c r="A17" s="12"/>
      <c r="B17" s="7" t="s">
        <v>35</v>
      </c>
      <c r="C17" s="7" t="s">
        <v>12</v>
      </c>
      <c r="D17" s="8">
        <v>3842368</v>
      </c>
      <c r="E17" s="8">
        <v>3766009</v>
      </c>
      <c r="F17" s="9">
        <f t="shared" si="0"/>
        <v>-1.9872901294201908</v>
      </c>
      <c r="G17" s="8">
        <v>402695</v>
      </c>
      <c r="H17" s="8">
        <v>413813</v>
      </c>
      <c r="I17" s="24">
        <f t="shared" si="1"/>
        <v>2.760898446715256</v>
      </c>
      <c r="J17" s="10">
        <f t="shared" si="2"/>
        <v>4245063</v>
      </c>
      <c r="K17" s="10">
        <f t="shared" si="3"/>
        <v>4179822</v>
      </c>
      <c r="L17" s="11">
        <f t="shared" si="4"/>
        <v>-1.536867650727445</v>
      </c>
      <c r="M17" s="23"/>
      <c r="N17" s="22"/>
    </row>
    <row r="18" spans="1:14" ht="15">
      <c r="A18" s="12"/>
      <c r="B18" s="7" t="s">
        <v>35</v>
      </c>
      <c r="C18" s="7" t="s">
        <v>13</v>
      </c>
      <c r="D18" s="8">
        <v>3875004</v>
      </c>
      <c r="E18" s="8">
        <v>3772093</v>
      </c>
      <c r="F18" s="9">
        <f t="shared" si="0"/>
        <v>-2.6557650005006446</v>
      </c>
      <c r="G18" s="8">
        <v>416626</v>
      </c>
      <c r="H18" s="8">
        <v>427561</v>
      </c>
      <c r="I18" s="9">
        <f t="shared" si="1"/>
        <v>2.6246561664418446</v>
      </c>
      <c r="J18" s="10">
        <f t="shared" si="2"/>
        <v>4291630</v>
      </c>
      <c r="K18" s="10">
        <f t="shared" si="3"/>
        <v>4199654</v>
      </c>
      <c r="L18" s="11">
        <f t="shared" si="4"/>
        <v>-2.1431484074815397</v>
      </c>
      <c r="M18" s="23"/>
      <c r="N18" s="22"/>
    </row>
    <row r="19" spans="1:14" ht="15">
      <c r="A19" s="12"/>
      <c r="B19" s="7" t="s">
        <v>35</v>
      </c>
      <c r="C19" s="7" t="s">
        <v>14</v>
      </c>
      <c r="D19" s="8">
        <v>3790753</v>
      </c>
      <c r="E19" s="8">
        <v>3908361</v>
      </c>
      <c r="F19" s="9">
        <f t="shared" si="0"/>
        <v>3.102497050058392</v>
      </c>
      <c r="G19" s="8">
        <v>413416</v>
      </c>
      <c r="H19" s="8">
        <v>415311</v>
      </c>
      <c r="I19" s="9">
        <f t="shared" si="1"/>
        <v>0.45837606672213943</v>
      </c>
      <c r="J19" s="10">
        <f t="shared" si="2"/>
        <v>4204169</v>
      </c>
      <c r="K19" s="10">
        <f t="shared" si="3"/>
        <v>4323672</v>
      </c>
      <c r="L19" s="11">
        <f t="shared" si="4"/>
        <v>2.8424880160621515</v>
      </c>
      <c r="M19" s="23"/>
      <c r="N19" s="22"/>
    </row>
    <row r="20" spans="1:14" ht="15">
      <c r="A20" s="12"/>
      <c r="B20" s="7" t="s">
        <v>35</v>
      </c>
      <c r="C20" s="7" t="s">
        <v>15</v>
      </c>
      <c r="D20" s="8">
        <v>3827182</v>
      </c>
      <c r="E20" s="8">
        <v>3782060</v>
      </c>
      <c r="F20" s="9">
        <f t="shared" si="0"/>
        <v>-1.1789875683988897</v>
      </c>
      <c r="G20" s="8">
        <v>405442</v>
      </c>
      <c r="H20" s="8">
        <v>409155</v>
      </c>
      <c r="I20" s="9">
        <f t="shared" si="1"/>
        <v>0.915790667962372</v>
      </c>
      <c r="J20" s="10">
        <f t="shared" si="2"/>
        <v>4232624</v>
      </c>
      <c r="K20" s="10">
        <f t="shared" si="3"/>
        <v>4191215</v>
      </c>
      <c r="L20" s="11">
        <f t="shared" si="4"/>
        <v>-0.9783292822608387</v>
      </c>
      <c r="M20" s="23"/>
      <c r="N20" s="22"/>
    </row>
    <row r="21" spans="1:14" ht="15">
      <c r="A21" s="12"/>
      <c r="B21" s="7" t="s">
        <v>35</v>
      </c>
      <c r="C21" s="7" t="s">
        <v>16</v>
      </c>
      <c r="D21" s="8">
        <v>3861639</v>
      </c>
      <c r="E21" s="8">
        <v>3759273</v>
      </c>
      <c r="F21" s="9">
        <f t="shared" si="0"/>
        <v>-2.650843333620776</v>
      </c>
      <c r="G21" s="8">
        <v>400768</v>
      </c>
      <c r="H21" s="8">
        <v>405138</v>
      </c>
      <c r="I21" s="9">
        <f t="shared" si="1"/>
        <v>1.0904064196742256</v>
      </c>
      <c r="J21" s="10">
        <f t="shared" si="2"/>
        <v>4262407</v>
      </c>
      <c r="K21" s="10">
        <f t="shared" si="3"/>
        <v>4164411</v>
      </c>
      <c r="L21" s="11">
        <f t="shared" si="4"/>
        <v>-2.2990765546321597</v>
      </c>
      <c r="M21" s="23"/>
      <c r="N21" s="22"/>
    </row>
    <row r="22" spans="1:14" ht="15">
      <c r="A22" s="12"/>
      <c r="B22" s="7" t="s">
        <v>35</v>
      </c>
      <c r="C22" s="7" t="s">
        <v>17</v>
      </c>
      <c r="D22" s="8">
        <v>3917162</v>
      </c>
      <c r="E22" s="8">
        <v>3835531</v>
      </c>
      <c r="F22" s="9">
        <f t="shared" si="0"/>
        <v>-2.083932193766814</v>
      </c>
      <c r="G22" s="8">
        <v>424897</v>
      </c>
      <c r="H22" s="8">
        <v>424969</v>
      </c>
      <c r="I22" s="9">
        <f t="shared" si="1"/>
        <v>0.016945283209813203</v>
      </c>
      <c r="J22" s="10">
        <f t="shared" si="2"/>
        <v>4342059</v>
      </c>
      <c r="K22" s="10">
        <f t="shared" si="3"/>
        <v>4260500</v>
      </c>
      <c r="L22" s="11">
        <f t="shared" si="4"/>
        <v>-1.8783484977979341</v>
      </c>
      <c r="M22" s="23"/>
      <c r="N22" s="22"/>
    </row>
    <row r="23" spans="1:14" ht="15">
      <c r="A23" s="12"/>
      <c r="B23" s="7" t="s">
        <v>35</v>
      </c>
      <c r="C23" s="7" t="s">
        <v>18</v>
      </c>
      <c r="D23" s="8">
        <v>4064840</v>
      </c>
      <c r="E23" s="8">
        <v>4103810</v>
      </c>
      <c r="F23" s="9">
        <f t="shared" si="0"/>
        <v>0.9587093218921285</v>
      </c>
      <c r="G23" s="8">
        <v>403874</v>
      </c>
      <c r="H23" s="8">
        <v>412202</v>
      </c>
      <c r="I23" s="9">
        <f t="shared" si="1"/>
        <v>2.062029246745272</v>
      </c>
      <c r="J23" s="10">
        <f t="shared" si="2"/>
        <v>4468714</v>
      </c>
      <c r="K23" s="10">
        <f t="shared" si="3"/>
        <v>4516012</v>
      </c>
      <c r="L23" s="11">
        <f t="shared" si="4"/>
        <v>1.0584253098318666</v>
      </c>
      <c r="M23" s="23"/>
      <c r="N23" s="22"/>
    </row>
    <row r="24" spans="1:14" ht="15">
      <c r="A24" s="12"/>
      <c r="B24" s="7" t="s">
        <v>36</v>
      </c>
      <c r="C24" s="7" t="s">
        <v>20</v>
      </c>
      <c r="D24" s="8">
        <v>3853687</v>
      </c>
      <c r="E24" s="8">
        <v>3898401</v>
      </c>
      <c r="F24" s="9">
        <f t="shared" si="0"/>
        <v>1.1602914299993747</v>
      </c>
      <c r="G24" s="8">
        <v>436598</v>
      </c>
      <c r="H24" s="8">
        <v>431549</v>
      </c>
      <c r="I24" s="9">
        <f t="shared" si="1"/>
        <v>-1.156441394600983</v>
      </c>
      <c r="J24" s="10">
        <f t="shared" si="2"/>
        <v>4290285</v>
      </c>
      <c r="K24" s="10">
        <f t="shared" si="3"/>
        <v>4329950</v>
      </c>
      <c r="L24" s="11">
        <f t="shared" si="4"/>
        <v>0.9245306547234041</v>
      </c>
      <c r="M24" s="23"/>
      <c r="N24" s="22"/>
    </row>
    <row r="25" spans="1:14" ht="15">
      <c r="A25" s="12"/>
      <c r="B25" s="7" t="s">
        <v>36</v>
      </c>
      <c r="C25" s="7" t="s">
        <v>21</v>
      </c>
      <c r="D25" s="8">
        <v>3777997</v>
      </c>
      <c r="E25" s="8">
        <v>3862735</v>
      </c>
      <c r="F25" s="9">
        <f t="shared" si="0"/>
        <v>2.2429345497098065</v>
      </c>
      <c r="G25" s="8">
        <v>449536</v>
      </c>
      <c r="H25" s="8">
        <v>434028</v>
      </c>
      <c r="I25" s="9">
        <f t="shared" si="1"/>
        <v>-3.449779328018223</v>
      </c>
      <c r="J25" s="10">
        <f t="shared" si="2"/>
        <v>4227533</v>
      </c>
      <c r="K25" s="10">
        <f t="shared" si="3"/>
        <v>4296763</v>
      </c>
      <c r="L25" s="11">
        <f t="shared" si="4"/>
        <v>1.6375980979923752</v>
      </c>
      <c r="M25" s="23"/>
      <c r="N25" s="22"/>
    </row>
    <row r="26" spans="1:14" ht="15">
      <c r="A26" s="12"/>
      <c r="B26" s="7" t="s">
        <v>36</v>
      </c>
      <c r="C26" s="7" t="s">
        <v>22</v>
      </c>
      <c r="D26" s="8">
        <v>3840933</v>
      </c>
      <c r="E26" s="8">
        <v>3937653</v>
      </c>
      <c r="F26" s="9">
        <f t="shared" si="0"/>
        <v>2.5181381711162367</v>
      </c>
      <c r="G26" s="8">
        <v>461120</v>
      </c>
      <c r="H26" s="8">
        <v>433050</v>
      </c>
      <c r="I26" s="9">
        <f t="shared" si="1"/>
        <v>-6.08735253296322</v>
      </c>
      <c r="J26" s="10">
        <f t="shared" si="2"/>
        <v>4302053</v>
      </c>
      <c r="K26" s="10">
        <f t="shared" si="3"/>
        <v>4370703</v>
      </c>
      <c r="L26" s="11">
        <f t="shared" si="4"/>
        <v>1.5957497501774154</v>
      </c>
      <c r="M26" s="23"/>
      <c r="N26" s="22"/>
    </row>
    <row r="27" spans="1:14" ht="15">
      <c r="A27" s="12"/>
      <c r="B27" s="7" t="s">
        <v>36</v>
      </c>
      <c r="C27" s="7" t="s">
        <v>23</v>
      </c>
      <c r="D27" s="8">
        <v>3722059</v>
      </c>
      <c r="E27" s="8">
        <v>3780882</v>
      </c>
      <c r="F27" s="9">
        <f t="shared" si="0"/>
        <v>1.5803887042091487</v>
      </c>
      <c r="G27" s="8">
        <v>470037</v>
      </c>
      <c r="H27" s="8">
        <v>449445</v>
      </c>
      <c r="I27" s="9">
        <f t="shared" si="1"/>
        <v>-4.380931713886354</v>
      </c>
      <c r="J27" s="10">
        <f t="shared" si="2"/>
        <v>4192096</v>
      </c>
      <c r="K27" s="10">
        <f t="shared" si="3"/>
        <v>4230327</v>
      </c>
      <c r="L27" s="11">
        <f t="shared" si="4"/>
        <v>0.9119781608054778</v>
      </c>
      <c r="M27" s="23"/>
      <c r="N27" s="22"/>
    </row>
    <row r="28" spans="1:14" ht="15">
      <c r="A28" s="12"/>
      <c r="B28" s="7" t="s">
        <v>41</v>
      </c>
      <c r="C28" s="7" t="s">
        <v>24</v>
      </c>
      <c r="D28" s="8">
        <v>2912560</v>
      </c>
      <c r="E28" s="8">
        <v>2894978</v>
      </c>
      <c r="F28" s="9">
        <f t="shared" si="0"/>
        <v>-0.6036613837998187</v>
      </c>
      <c r="G28" s="8">
        <v>350854</v>
      </c>
      <c r="H28" s="8">
        <v>336984</v>
      </c>
      <c r="I28" s="9">
        <f t="shared" si="1"/>
        <v>-3.95321130726741</v>
      </c>
      <c r="J28" s="10">
        <f t="shared" si="2"/>
        <v>3263414</v>
      </c>
      <c r="K28" s="10">
        <f t="shared" si="3"/>
        <v>3231962</v>
      </c>
      <c r="L28" s="11">
        <f t="shared" si="4"/>
        <v>-0.9637759720341948</v>
      </c>
      <c r="M28" s="23"/>
      <c r="N28" s="22"/>
    </row>
    <row r="29" spans="1:14" ht="15">
      <c r="A29" s="12"/>
      <c r="B29" s="20"/>
      <c r="C29" s="25"/>
      <c r="D29" s="20"/>
      <c r="E29" s="20"/>
      <c r="F29" s="26"/>
      <c r="G29" s="20"/>
      <c r="H29" s="20"/>
      <c r="I29" s="26"/>
      <c r="J29" s="20"/>
      <c r="K29" s="20"/>
      <c r="L29" s="26"/>
      <c r="M29" s="12"/>
      <c r="N29" s="22"/>
    </row>
    <row r="30" spans="1:14" ht="1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22"/>
    </row>
    <row r="31" spans="1:14" ht="15">
      <c r="A31" s="12"/>
      <c r="B31" s="14"/>
      <c r="C31" s="17" t="s">
        <v>45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22"/>
    </row>
    <row r="32" spans="1:14" ht="1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22"/>
    </row>
    <row r="33" spans="1:14" ht="1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22"/>
    </row>
    <row r="34" spans="1:14" ht="15">
      <c r="A34" s="12"/>
      <c r="B34" s="15"/>
      <c r="C34" s="15"/>
      <c r="D34" s="18">
        <v>2003</v>
      </c>
      <c r="E34" s="18">
        <v>2004</v>
      </c>
      <c r="F34" s="19" t="s">
        <v>50</v>
      </c>
      <c r="G34" s="18">
        <v>2003</v>
      </c>
      <c r="H34" s="18">
        <v>2004</v>
      </c>
      <c r="I34" s="19" t="s">
        <v>50</v>
      </c>
      <c r="J34" s="19">
        <v>2003</v>
      </c>
      <c r="K34" s="19">
        <v>2004</v>
      </c>
      <c r="L34" s="19" t="s">
        <v>50</v>
      </c>
      <c r="M34" s="12"/>
      <c r="N34" s="22"/>
    </row>
    <row r="35" spans="1:14" ht="15">
      <c r="A35" s="12"/>
      <c r="B35" s="7" t="s">
        <v>36</v>
      </c>
      <c r="C35" s="7" t="s">
        <v>11</v>
      </c>
      <c r="D35" s="8">
        <v>4292415</v>
      </c>
      <c r="E35" s="8">
        <v>4351254</v>
      </c>
      <c r="F35" s="9">
        <f aca="true" t="shared" si="5" ref="F35:F47">(E35-D35)*100/D35</f>
        <v>1.3707668060986646</v>
      </c>
      <c r="G35" s="8">
        <v>413849</v>
      </c>
      <c r="H35" s="8">
        <v>415165</v>
      </c>
      <c r="I35" s="9">
        <f aca="true" t="shared" si="6" ref="I35:I47">(H35-G35)*100/G35</f>
        <v>0.31799037813308717</v>
      </c>
      <c r="J35" s="10">
        <f aca="true" t="shared" si="7" ref="J35:J47">D35+G35</f>
        <v>4706264</v>
      </c>
      <c r="K35" s="10">
        <f aca="true" t="shared" si="8" ref="K35:K47">E35+H35</f>
        <v>4766419</v>
      </c>
      <c r="L35" s="11">
        <f aca="true" t="shared" si="9" ref="L35:L47">(K35-J35)*100/J35</f>
        <v>1.2781900887837996</v>
      </c>
      <c r="M35" s="23"/>
      <c r="N35" s="22"/>
    </row>
    <row r="36" spans="1:14" ht="15">
      <c r="A36" s="12"/>
      <c r="B36" s="7" t="s">
        <v>36</v>
      </c>
      <c r="C36" s="7" t="s">
        <v>12</v>
      </c>
      <c r="D36" s="8">
        <v>4279099</v>
      </c>
      <c r="E36" s="8">
        <v>4306936</v>
      </c>
      <c r="F36" s="9">
        <f t="shared" si="5"/>
        <v>0.6505341428183831</v>
      </c>
      <c r="G36" s="8">
        <v>414273</v>
      </c>
      <c r="H36" s="8">
        <v>406862</v>
      </c>
      <c r="I36" s="9">
        <f t="shared" si="6"/>
        <v>-1.788916970210465</v>
      </c>
      <c r="J36" s="10">
        <f t="shared" si="7"/>
        <v>4693372</v>
      </c>
      <c r="K36" s="10">
        <f t="shared" si="8"/>
        <v>4713798</v>
      </c>
      <c r="L36" s="11">
        <f t="shared" si="9"/>
        <v>0.4352094826491486</v>
      </c>
      <c r="M36" s="23"/>
      <c r="N36" s="22"/>
    </row>
    <row r="37" spans="1:14" ht="15">
      <c r="A37" s="12"/>
      <c r="B37" s="7" t="s">
        <v>36</v>
      </c>
      <c r="C37" s="7" t="s">
        <v>13</v>
      </c>
      <c r="D37" s="8">
        <v>4324964</v>
      </c>
      <c r="E37" s="8">
        <v>4340990</v>
      </c>
      <c r="F37" s="9">
        <f t="shared" si="5"/>
        <v>0.37054643691831884</v>
      </c>
      <c r="G37" s="8">
        <v>420145</v>
      </c>
      <c r="H37" s="8">
        <v>419463</v>
      </c>
      <c r="I37" s="9">
        <f t="shared" si="6"/>
        <v>-0.1623249116376489</v>
      </c>
      <c r="J37" s="10">
        <f t="shared" si="7"/>
        <v>4745109</v>
      </c>
      <c r="K37" s="10">
        <f t="shared" si="8"/>
        <v>4760453</v>
      </c>
      <c r="L37" s="11">
        <f t="shared" si="9"/>
        <v>0.32336454231082995</v>
      </c>
      <c r="M37" s="23"/>
      <c r="N37" s="22"/>
    </row>
    <row r="38" spans="1:14" ht="15">
      <c r="A38" s="12"/>
      <c r="B38" s="7" t="s">
        <v>42</v>
      </c>
      <c r="C38" s="7" t="s">
        <v>14</v>
      </c>
      <c r="D38" s="8">
        <v>4189017</v>
      </c>
      <c r="E38" s="8">
        <v>4232931</v>
      </c>
      <c r="F38" s="9">
        <f t="shared" si="5"/>
        <v>1.0483127664557101</v>
      </c>
      <c r="G38" s="8">
        <v>415212</v>
      </c>
      <c r="H38" s="8">
        <v>410966</v>
      </c>
      <c r="I38" s="9">
        <f t="shared" si="6"/>
        <v>-1.0226101365085787</v>
      </c>
      <c r="J38" s="10">
        <f t="shared" si="7"/>
        <v>4604229</v>
      </c>
      <c r="K38" s="10">
        <f t="shared" si="8"/>
        <v>4643897</v>
      </c>
      <c r="L38" s="11">
        <f t="shared" si="9"/>
        <v>0.8615557566750046</v>
      </c>
      <c r="M38" s="23"/>
      <c r="N38" s="22"/>
    </row>
    <row r="39" spans="1:14" ht="15">
      <c r="A39" s="12"/>
      <c r="B39" s="7" t="s">
        <v>42</v>
      </c>
      <c r="C39" s="7" t="s">
        <v>46</v>
      </c>
      <c r="D39" s="8">
        <v>4327768</v>
      </c>
      <c r="E39" s="8">
        <v>4316160</v>
      </c>
      <c r="F39" s="9">
        <f t="shared" si="5"/>
        <v>-0.2682214018866076</v>
      </c>
      <c r="G39" s="8">
        <v>410913</v>
      </c>
      <c r="H39" s="8">
        <v>403744</v>
      </c>
      <c r="I39" s="9">
        <f t="shared" si="6"/>
        <v>-1.7446515442441588</v>
      </c>
      <c r="J39" s="10">
        <f t="shared" si="7"/>
        <v>4738681</v>
      </c>
      <c r="K39" s="10">
        <f t="shared" si="8"/>
        <v>4719904</v>
      </c>
      <c r="L39" s="11">
        <f t="shared" si="9"/>
        <v>-0.39624950487276944</v>
      </c>
      <c r="M39" s="23"/>
      <c r="N39" s="22"/>
    </row>
    <row r="40" spans="1:14" ht="15">
      <c r="A40" s="12"/>
      <c r="B40" s="7" t="s">
        <v>42</v>
      </c>
      <c r="C40" s="7" t="s">
        <v>16</v>
      </c>
      <c r="D40" s="8">
        <v>4316793</v>
      </c>
      <c r="E40" s="8">
        <v>4350742</v>
      </c>
      <c r="F40" s="9">
        <f t="shared" si="5"/>
        <v>0.7864403041795147</v>
      </c>
      <c r="G40" s="8">
        <v>398428</v>
      </c>
      <c r="H40" s="8">
        <v>401189</v>
      </c>
      <c r="I40" s="9">
        <f t="shared" si="6"/>
        <v>0.6929733854046403</v>
      </c>
      <c r="J40" s="10">
        <f t="shared" si="7"/>
        <v>4715221</v>
      </c>
      <c r="K40" s="10">
        <f t="shared" si="8"/>
        <v>4751931</v>
      </c>
      <c r="L40" s="11">
        <f t="shared" si="9"/>
        <v>0.7785425115811114</v>
      </c>
      <c r="M40" s="23"/>
      <c r="N40" s="22"/>
    </row>
    <row r="41" spans="1:14" ht="15">
      <c r="A41" s="12"/>
      <c r="B41" s="7" t="s">
        <v>42</v>
      </c>
      <c r="C41" s="7" t="s">
        <v>17</v>
      </c>
      <c r="D41" s="8">
        <v>4379756</v>
      </c>
      <c r="E41" s="8">
        <v>4391247</v>
      </c>
      <c r="F41" s="9">
        <f t="shared" si="5"/>
        <v>0.2623662140082689</v>
      </c>
      <c r="G41" s="8">
        <v>397666</v>
      </c>
      <c r="H41" s="8">
        <v>393134</v>
      </c>
      <c r="I41" s="9">
        <f t="shared" si="6"/>
        <v>-1.1396498569150997</v>
      </c>
      <c r="J41" s="10">
        <f t="shared" si="7"/>
        <v>4777422</v>
      </c>
      <c r="K41" s="10">
        <f t="shared" si="8"/>
        <v>4784381</v>
      </c>
      <c r="L41" s="11">
        <f t="shared" si="9"/>
        <v>0.14566433528375763</v>
      </c>
      <c r="M41" s="23"/>
      <c r="N41" s="22"/>
    </row>
    <row r="42" spans="1:14" ht="15">
      <c r="A42" s="12"/>
      <c r="B42" s="7" t="s">
        <v>36</v>
      </c>
      <c r="C42" s="7" t="s">
        <v>18</v>
      </c>
      <c r="D42" s="8">
        <v>4595191</v>
      </c>
      <c r="E42" s="8">
        <v>4614646</v>
      </c>
      <c r="F42" s="9">
        <f t="shared" si="5"/>
        <v>0.423377396064712</v>
      </c>
      <c r="G42" s="8">
        <v>384508</v>
      </c>
      <c r="H42" s="8">
        <v>372407</v>
      </c>
      <c r="I42" s="9">
        <f t="shared" si="6"/>
        <v>-3.1471386811197686</v>
      </c>
      <c r="J42" s="10">
        <f t="shared" si="7"/>
        <v>4979699</v>
      </c>
      <c r="K42" s="10">
        <f t="shared" si="8"/>
        <v>4987053</v>
      </c>
      <c r="L42" s="11">
        <f t="shared" si="9"/>
        <v>0.14767960874743635</v>
      </c>
      <c r="M42" s="23"/>
      <c r="N42" s="22"/>
    </row>
    <row r="43" spans="1:14" ht="15">
      <c r="A43" s="12"/>
      <c r="B43" s="7" t="s">
        <v>42</v>
      </c>
      <c r="C43" s="7" t="s">
        <v>20</v>
      </c>
      <c r="D43" s="8">
        <v>3952790</v>
      </c>
      <c r="E43" s="8">
        <v>3926242</v>
      </c>
      <c r="F43" s="9">
        <f t="shared" si="5"/>
        <v>-0.6716268762064264</v>
      </c>
      <c r="G43" s="8">
        <v>400933</v>
      </c>
      <c r="H43" s="8">
        <v>401992</v>
      </c>
      <c r="I43" s="9">
        <f t="shared" si="6"/>
        <v>0.26413390766038214</v>
      </c>
      <c r="J43" s="10">
        <f t="shared" si="7"/>
        <v>4353723</v>
      </c>
      <c r="K43" s="10">
        <f t="shared" si="8"/>
        <v>4328234</v>
      </c>
      <c r="L43" s="11">
        <f t="shared" si="9"/>
        <v>-0.5854529560102928</v>
      </c>
      <c r="M43" s="23"/>
      <c r="N43" s="22"/>
    </row>
    <row r="44" spans="1:14" ht="15">
      <c r="A44" s="12"/>
      <c r="B44" s="7" t="s">
        <v>35</v>
      </c>
      <c r="C44" s="7" t="s">
        <v>21</v>
      </c>
      <c r="D44" s="8">
        <v>3890553</v>
      </c>
      <c r="E44" s="8">
        <v>3832448</v>
      </c>
      <c r="F44" s="9">
        <f t="shared" si="5"/>
        <v>-1.4934894859419727</v>
      </c>
      <c r="G44" s="8">
        <v>418041</v>
      </c>
      <c r="H44" s="8">
        <v>415698</v>
      </c>
      <c r="I44" s="9">
        <f t="shared" si="6"/>
        <v>-0.5604713413277645</v>
      </c>
      <c r="J44" s="10">
        <f t="shared" si="7"/>
        <v>4308594</v>
      </c>
      <c r="K44" s="10">
        <f t="shared" si="8"/>
        <v>4248146</v>
      </c>
      <c r="L44" s="11">
        <f t="shared" si="9"/>
        <v>-1.4029634725388376</v>
      </c>
      <c r="M44" s="23"/>
      <c r="N44" s="22"/>
    </row>
    <row r="45" spans="1:14" ht="15">
      <c r="A45" s="12"/>
      <c r="B45" s="7" t="s">
        <v>35</v>
      </c>
      <c r="C45" s="7" t="s">
        <v>22</v>
      </c>
      <c r="D45" s="8">
        <v>3901362</v>
      </c>
      <c r="E45" s="8">
        <v>3879376</v>
      </c>
      <c r="F45" s="9">
        <f t="shared" si="5"/>
        <v>-0.5635467818674607</v>
      </c>
      <c r="G45" s="8">
        <v>418868</v>
      </c>
      <c r="H45" s="8">
        <v>424025</v>
      </c>
      <c r="I45" s="9">
        <f t="shared" si="6"/>
        <v>1.2311754538422606</v>
      </c>
      <c r="J45" s="10">
        <f t="shared" si="7"/>
        <v>4320230</v>
      </c>
      <c r="K45" s="10">
        <f t="shared" si="8"/>
        <v>4303401</v>
      </c>
      <c r="L45" s="11">
        <f t="shared" si="9"/>
        <v>-0.38953944581654215</v>
      </c>
      <c r="M45" s="23"/>
      <c r="N45" s="22"/>
    </row>
    <row r="46" spans="1:14" ht="15">
      <c r="A46" s="12"/>
      <c r="B46" s="7" t="s">
        <v>35</v>
      </c>
      <c r="C46" s="7" t="s">
        <v>23</v>
      </c>
      <c r="D46" s="8">
        <v>3700424</v>
      </c>
      <c r="E46" s="8">
        <v>3762214</v>
      </c>
      <c r="F46" s="9">
        <f t="shared" si="5"/>
        <v>1.6698086489548225</v>
      </c>
      <c r="G46" s="8">
        <v>423704</v>
      </c>
      <c r="H46" s="8">
        <v>431722</v>
      </c>
      <c r="I46" s="9">
        <f t="shared" si="6"/>
        <v>1.8923588165322962</v>
      </c>
      <c r="J46" s="10">
        <f t="shared" si="7"/>
        <v>4124128</v>
      </c>
      <c r="K46" s="10">
        <f t="shared" si="8"/>
        <v>4193936</v>
      </c>
      <c r="L46" s="11">
        <f t="shared" si="9"/>
        <v>1.6926729723228764</v>
      </c>
      <c r="M46" s="23"/>
      <c r="N46" s="22"/>
    </row>
    <row r="47" spans="1:14" ht="15">
      <c r="A47" s="12"/>
      <c r="B47" s="7" t="s">
        <v>43</v>
      </c>
      <c r="C47" s="7" t="s">
        <v>24</v>
      </c>
      <c r="D47" s="8">
        <v>2363975</v>
      </c>
      <c r="E47" s="8">
        <v>2365847</v>
      </c>
      <c r="F47" s="9">
        <f t="shared" si="5"/>
        <v>0.07918865470235514</v>
      </c>
      <c r="G47" s="8">
        <v>169375</v>
      </c>
      <c r="H47" s="8">
        <v>170365</v>
      </c>
      <c r="I47" s="9">
        <f t="shared" si="6"/>
        <v>0.5845018450184502</v>
      </c>
      <c r="J47" s="10">
        <f t="shared" si="7"/>
        <v>2533350</v>
      </c>
      <c r="K47" s="10">
        <f t="shared" si="8"/>
        <v>2536212</v>
      </c>
      <c r="L47" s="11">
        <f t="shared" si="9"/>
        <v>0.11297294096749363</v>
      </c>
      <c r="M47" s="23"/>
      <c r="N47" s="22"/>
    </row>
    <row r="48" spans="1:14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2"/>
      <c r="N48" s="2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3">
      <selection activeCell="D5" sqref="D5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12"/>
    </row>
    <row r="12" spans="1:14" ht="15">
      <c r="A12" s="12"/>
      <c r="B12" s="14"/>
      <c r="C12" s="17" t="s">
        <v>53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12"/>
    </row>
    <row r="13" spans="1:14" ht="1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12"/>
    </row>
    <row r="14" spans="1:14" ht="1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12"/>
    </row>
    <row r="15" spans="1:14" ht="15">
      <c r="A15" s="12"/>
      <c r="B15" s="15"/>
      <c r="C15" s="15"/>
      <c r="D15" s="18">
        <v>2002</v>
      </c>
      <c r="E15" s="18">
        <v>2003</v>
      </c>
      <c r="F15" s="19" t="s">
        <v>55</v>
      </c>
      <c r="G15" s="18">
        <v>2002</v>
      </c>
      <c r="H15" s="18">
        <v>2003</v>
      </c>
      <c r="I15" s="19" t="s">
        <v>55</v>
      </c>
      <c r="J15" s="19">
        <v>2002</v>
      </c>
      <c r="K15" s="19">
        <v>2003</v>
      </c>
      <c r="L15" s="19" t="s">
        <v>55</v>
      </c>
      <c r="M15" s="12"/>
      <c r="N15" s="12"/>
    </row>
    <row r="16" spans="1:14" ht="15">
      <c r="A16" s="12"/>
      <c r="B16" s="7" t="s">
        <v>42</v>
      </c>
      <c r="C16" s="7" t="s">
        <v>11</v>
      </c>
      <c r="D16" s="8">
        <v>4368432</v>
      </c>
      <c r="E16" s="8">
        <v>4362120</v>
      </c>
      <c r="F16" s="9">
        <f aca="true" t="shared" si="0" ref="F16:F28">(E16-D16)*100/D16</f>
        <v>-0.1444912041666209</v>
      </c>
      <c r="G16" s="8">
        <v>421432</v>
      </c>
      <c r="H16" s="8">
        <v>401087</v>
      </c>
      <c r="I16" s="9">
        <f aca="true" t="shared" si="1" ref="I16:I28">(H16-G16)*100/G16</f>
        <v>-4.827587843353139</v>
      </c>
      <c r="J16" s="10">
        <f aca="true" t="shared" si="2" ref="J16:J28">D16+G16</f>
        <v>4789864</v>
      </c>
      <c r="K16" s="10">
        <f aca="true" t="shared" si="3" ref="K16:K28">E16+H16</f>
        <v>4763207</v>
      </c>
      <c r="L16" s="11">
        <f aca="true" t="shared" si="4" ref="L16:L28">(K16-J16)*100/J16</f>
        <v>-0.5565293711888271</v>
      </c>
      <c r="M16" s="23"/>
      <c r="N16" s="12"/>
    </row>
    <row r="17" spans="1:14" ht="15">
      <c r="A17" s="12"/>
      <c r="B17" s="7" t="s">
        <v>35</v>
      </c>
      <c r="C17" s="7" t="s">
        <v>12</v>
      </c>
      <c r="D17" s="8">
        <v>4358928</v>
      </c>
      <c r="E17" s="8">
        <v>4354816</v>
      </c>
      <c r="F17" s="9">
        <f t="shared" si="0"/>
        <v>-0.09433512092881552</v>
      </c>
      <c r="G17" s="8">
        <v>438491</v>
      </c>
      <c r="H17" s="8">
        <v>407961</v>
      </c>
      <c r="I17" s="9">
        <f t="shared" si="1"/>
        <v>-6.962514624017369</v>
      </c>
      <c r="J17" s="10">
        <f t="shared" si="2"/>
        <v>4797419</v>
      </c>
      <c r="K17" s="10">
        <f t="shared" si="3"/>
        <v>4762777</v>
      </c>
      <c r="L17" s="11">
        <f t="shared" si="4"/>
        <v>-0.7220966106983776</v>
      </c>
      <c r="M17" s="23"/>
      <c r="N17" s="12"/>
    </row>
    <row r="18" spans="1:14" ht="15">
      <c r="A18" s="12"/>
      <c r="B18" s="7" t="s">
        <v>42</v>
      </c>
      <c r="C18" s="7" t="s">
        <v>13</v>
      </c>
      <c r="D18" s="8">
        <v>4347921</v>
      </c>
      <c r="E18" s="8">
        <v>4375355</v>
      </c>
      <c r="F18" s="9">
        <f t="shared" si="0"/>
        <v>0.6309682259636272</v>
      </c>
      <c r="G18" s="8">
        <v>423641</v>
      </c>
      <c r="H18" s="8">
        <v>407671</v>
      </c>
      <c r="I18" s="9">
        <f t="shared" si="1"/>
        <v>-3.7697012328835027</v>
      </c>
      <c r="J18" s="10">
        <f t="shared" si="2"/>
        <v>4771562</v>
      </c>
      <c r="K18" s="10">
        <f t="shared" si="3"/>
        <v>4783026</v>
      </c>
      <c r="L18" s="11">
        <f t="shared" si="4"/>
        <v>0.24025675449674552</v>
      </c>
      <c r="M18" s="23"/>
      <c r="N18" s="12"/>
    </row>
    <row r="19" spans="1:14" ht="15">
      <c r="A19" s="12"/>
      <c r="B19" s="7" t="s">
        <v>42</v>
      </c>
      <c r="C19" s="7" t="s">
        <v>14</v>
      </c>
      <c r="D19" s="8">
        <v>4299730</v>
      </c>
      <c r="E19" s="8">
        <v>4269934</v>
      </c>
      <c r="F19" s="9">
        <f t="shared" si="0"/>
        <v>-0.6929737448630495</v>
      </c>
      <c r="G19" s="8">
        <v>415156</v>
      </c>
      <c r="H19" s="8">
        <v>414951</v>
      </c>
      <c r="I19" s="9">
        <f t="shared" si="1"/>
        <v>-0.04937902860611433</v>
      </c>
      <c r="J19" s="10">
        <f t="shared" si="2"/>
        <v>4714886</v>
      </c>
      <c r="K19" s="10">
        <f t="shared" si="3"/>
        <v>4684885</v>
      </c>
      <c r="L19" s="11">
        <f t="shared" si="4"/>
        <v>-0.636303825797697</v>
      </c>
      <c r="M19" s="23"/>
      <c r="N19" s="12"/>
    </row>
    <row r="20" spans="1:14" ht="15">
      <c r="A20" s="12"/>
      <c r="B20" s="7" t="s">
        <v>51</v>
      </c>
      <c r="C20" s="7" t="s">
        <v>15</v>
      </c>
      <c r="D20" s="8">
        <v>4340949</v>
      </c>
      <c r="E20" s="8">
        <v>4374375</v>
      </c>
      <c r="F20" s="9">
        <f t="shared" si="0"/>
        <v>0.7700159573402037</v>
      </c>
      <c r="G20" s="8">
        <v>420627</v>
      </c>
      <c r="H20" s="8">
        <v>410884</v>
      </c>
      <c r="I20" s="9">
        <f t="shared" si="1"/>
        <v>-2.3163039937997323</v>
      </c>
      <c r="J20" s="10">
        <f t="shared" si="2"/>
        <v>4761576</v>
      </c>
      <c r="K20" s="10">
        <f t="shared" si="3"/>
        <v>4785259</v>
      </c>
      <c r="L20" s="11">
        <f t="shared" si="4"/>
        <v>0.49737733893147984</v>
      </c>
      <c r="M20" s="23"/>
      <c r="N20" s="12"/>
    </row>
    <row r="21" spans="1:14" ht="15">
      <c r="A21" s="12"/>
      <c r="B21" s="7" t="s">
        <v>36</v>
      </c>
      <c r="C21" s="7" t="s">
        <v>16</v>
      </c>
      <c r="D21" s="8">
        <v>4257383</v>
      </c>
      <c r="E21" s="8">
        <v>4371999</v>
      </c>
      <c r="F21" s="9">
        <f t="shared" si="0"/>
        <v>2.692170283951432</v>
      </c>
      <c r="G21" s="8">
        <v>417754</v>
      </c>
      <c r="H21" s="8">
        <v>404746</v>
      </c>
      <c r="I21" s="9">
        <f t="shared" si="1"/>
        <v>-3.1137942425446554</v>
      </c>
      <c r="J21" s="10">
        <f t="shared" si="2"/>
        <v>4675137</v>
      </c>
      <c r="K21" s="10">
        <f t="shared" si="3"/>
        <v>4776745</v>
      </c>
      <c r="L21" s="11">
        <f t="shared" si="4"/>
        <v>2.1733694648948254</v>
      </c>
      <c r="M21" s="23"/>
      <c r="N21" s="12"/>
    </row>
    <row r="22" spans="1:14" ht="15">
      <c r="A22" s="12"/>
      <c r="B22" s="7" t="s">
        <v>36</v>
      </c>
      <c r="C22" s="7" t="s">
        <v>17</v>
      </c>
      <c r="D22" s="8">
        <v>4483557</v>
      </c>
      <c r="E22" s="8">
        <v>4449727</v>
      </c>
      <c r="F22" s="9">
        <f t="shared" si="0"/>
        <v>-0.7545348481127819</v>
      </c>
      <c r="G22" s="8">
        <v>412217</v>
      </c>
      <c r="H22" s="8">
        <v>403217</v>
      </c>
      <c r="I22" s="9">
        <f t="shared" si="1"/>
        <v>-2.183316068963677</v>
      </c>
      <c r="J22" s="10">
        <f t="shared" si="2"/>
        <v>4895774</v>
      </c>
      <c r="K22" s="10">
        <f t="shared" si="3"/>
        <v>4852944</v>
      </c>
      <c r="L22" s="11">
        <f t="shared" si="4"/>
        <v>-0.8748361341842985</v>
      </c>
      <c r="M22" s="23"/>
      <c r="N22" s="12"/>
    </row>
    <row r="23" spans="1:14" ht="15">
      <c r="A23" s="12"/>
      <c r="B23" s="7" t="s">
        <v>42</v>
      </c>
      <c r="C23" s="7" t="s">
        <v>18</v>
      </c>
      <c r="D23" s="8">
        <v>4720574</v>
      </c>
      <c r="E23" s="8">
        <v>4685526</v>
      </c>
      <c r="F23" s="9">
        <f t="shared" si="0"/>
        <v>-0.7424520831576837</v>
      </c>
      <c r="G23" s="8">
        <v>389271</v>
      </c>
      <c r="H23" s="8">
        <v>380918</v>
      </c>
      <c r="I23" s="9">
        <f t="shared" si="1"/>
        <v>-2.145805878167138</v>
      </c>
      <c r="J23" s="10">
        <f t="shared" si="2"/>
        <v>5109845</v>
      </c>
      <c r="K23" s="10">
        <f t="shared" si="3"/>
        <v>5066444</v>
      </c>
      <c r="L23" s="11">
        <f t="shared" si="4"/>
        <v>-0.8493604013428979</v>
      </c>
      <c r="M23" s="23"/>
      <c r="N23" s="12"/>
    </row>
    <row r="24" spans="1:14" ht="15">
      <c r="A24" s="12"/>
      <c r="B24" s="7" t="s">
        <v>36</v>
      </c>
      <c r="C24" s="7" t="s">
        <v>20</v>
      </c>
      <c r="D24" s="8">
        <v>4507392</v>
      </c>
      <c r="E24" s="8">
        <v>4508836</v>
      </c>
      <c r="F24" s="24">
        <f t="shared" si="0"/>
        <v>0.03203626398591469</v>
      </c>
      <c r="G24" s="8">
        <v>404119</v>
      </c>
      <c r="H24" s="8">
        <v>402131</v>
      </c>
      <c r="I24" s="9">
        <f t="shared" si="1"/>
        <v>-0.4919343064790322</v>
      </c>
      <c r="J24" s="10">
        <f t="shared" si="2"/>
        <v>4911511</v>
      </c>
      <c r="K24" s="10">
        <f t="shared" si="3"/>
        <v>4910967</v>
      </c>
      <c r="L24" s="27">
        <f t="shared" si="4"/>
        <v>-0.011076021208137374</v>
      </c>
      <c r="M24" s="23"/>
      <c r="N24" s="12"/>
    </row>
    <row r="25" spans="1:14" ht="15">
      <c r="A25" s="12"/>
      <c r="B25" s="7" t="s">
        <v>36</v>
      </c>
      <c r="C25" s="7" t="s">
        <v>21</v>
      </c>
      <c r="D25" s="8">
        <v>4347927</v>
      </c>
      <c r="E25" s="8">
        <v>4418109</v>
      </c>
      <c r="F25" s="9">
        <f t="shared" si="0"/>
        <v>1.6141485356124885</v>
      </c>
      <c r="G25" s="8">
        <v>426909</v>
      </c>
      <c r="H25" s="8">
        <v>416691</v>
      </c>
      <c r="I25" s="9">
        <f t="shared" si="1"/>
        <v>-2.393484325699388</v>
      </c>
      <c r="J25" s="10">
        <f t="shared" si="2"/>
        <v>4774836</v>
      </c>
      <c r="K25" s="10">
        <f t="shared" si="3"/>
        <v>4834800</v>
      </c>
      <c r="L25" s="11">
        <f t="shared" si="4"/>
        <v>1.2558337082153188</v>
      </c>
      <c r="M25" s="23"/>
      <c r="N25" s="12"/>
    </row>
    <row r="26" spans="1:14" ht="15">
      <c r="A26" s="12"/>
      <c r="B26" s="7" t="s">
        <v>36</v>
      </c>
      <c r="C26" s="7" t="s">
        <v>22</v>
      </c>
      <c r="D26" s="8">
        <v>4386066</v>
      </c>
      <c r="E26" s="8">
        <v>4409535</v>
      </c>
      <c r="F26" s="9">
        <f t="shared" si="0"/>
        <v>0.5350808674561669</v>
      </c>
      <c r="G26" s="8">
        <v>435987</v>
      </c>
      <c r="H26" s="8">
        <v>422391</v>
      </c>
      <c r="I26" s="9">
        <f t="shared" si="1"/>
        <v>-3.118441604910238</v>
      </c>
      <c r="J26" s="10">
        <f t="shared" si="2"/>
        <v>4822053</v>
      </c>
      <c r="K26" s="10">
        <f t="shared" si="3"/>
        <v>4831926</v>
      </c>
      <c r="L26" s="11">
        <f t="shared" si="4"/>
        <v>0.20474681634565195</v>
      </c>
      <c r="M26" s="23"/>
      <c r="N26" s="12"/>
    </row>
    <row r="27" spans="1:14" ht="15">
      <c r="A27" s="12"/>
      <c r="B27" s="7" t="s">
        <v>36</v>
      </c>
      <c r="C27" s="7" t="s">
        <v>23</v>
      </c>
      <c r="D27" s="8">
        <v>4116209</v>
      </c>
      <c r="E27" s="8">
        <v>4189545</v>
      </c>
      <c r="F27" s="9">
        <f t="shared" si="0"/>
        <v>1.7816393676803097</v>
      </c>
      <c r="G27" s="8">
        <v>415498</v>
      </c>
      <c r="H27" s="8">
        <v>429271</v>
      </c>
      <c r="I27" s="9">
        <f t="shared" si="1"/>
        <v>3.3148173998430797</v>
      </c>
      <c r="J27" s="10">
        <f t="shared" si="2"/>
        <v>4531707</v>
      </c>
      <c r="K27" s="10">
        <f t="shared" si="3"/>
        <v>4618816</v>
      </c>
      <c r="L27" s="11">
        <f t="shared" si="4"/>
        <v>1.9222116522537755</v>
      </c>
      <c r="M27" s="23"/>
      <c r="N27" s="12"/>
    </row>
    <row r="28" spans="1:14" ht="15">
      <c r="A28" s="12"/>
      <c r="B28" s="7" t="s">
        <v>52</v>
      </c>
      <c r="C28" s="7" t="s">
        <v>24</v>
      </c>
      <c r="D28" s="8">
        <v>3044635</v>
      </c>
      <c r="E28" s="8">
        <v>3016922</v>
      </c>
      <c r="F28" s="9">
        <f t="shared" si="0"/>
        <v>-0.9102240498450553</v>
      </c>
      <c r="G28" s="8">
        <v>216440</v>
      </c>
      <c r="H28" s="8">
        <v>215750</v>
      </c>
      <c r="I28" s="9">
        <f t="shared" si="1"/>
        <v>-0.31879504712622436</v>
      </c>
      <c r="J28" s="10">
        <f t="shared" si="2"/>
        <v>3261075</v>
      </c>
      <c r="K28" s="10">
        <f t="shared" si="3"/>
        <v>3232672</v>
      </c>
      <c r="L28" s="11">
        <f t="shared" si="4"/>
        <v>-0.8709704621942151</v>
      </c>
      <c r="M28" s="23"/>
      <c r="N28" s="12"/>
    </row>
    <row r="29" spans="1:14" ht="15">
      <c r="A29" s="12"/>
      <c r="B29" s="25"/>
      <c r="C29" s="25"/>
      <c r="D29" s="28"/>
      <c r="E29" s="28"/>
      <c r="F29" s="29"/>
      <c r="G29" s="28"/>
      <c r="H29" s="28"/>
      <c r="I29" s="29"/>
      <c r="J29" s="28"/>
      <c r="K29" s="28"/>
      <c r="L29" s="29"/>
      <c r="M29" s="12"/>
      <c r="N29" s="12"/>
    </row>
    <row r="30" spans="1:14" ht="1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12"/>
    </row>
    <row r="31" spans="1:14" ht="15">
      <c r="A31" s="12"/>
      <c r="B31" s="14"/>
      <c r="C31" s="17" t="s">
        <v>54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12"/>
    </row>
    <row r="32" spans="1:14" ht="1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12"/>
    </row>
    <row r="33" spans="1:14" ht="1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12"/>
    </row>
    <row r="34" spans="1:14" ht="15">
      <c r="A34" s="12"/>
      <c r="B34" s="15"/>
      <c r="C34" s="15"/>
      <c r="D34" s="18">
        <v>2001</v>
      </c>
      <c r="E34" s="18">
        <v>2002</v>
      </c>
      <c r="F34" s="19" t="s">
        <v>56</v>
      </c>
      <c r="G34" s="18">
        <v>2001</v>
      </c>
      <c r="H34" s="18">
        <v>2002</v>
      </c>
      <c r="I34" s="19" t="s">
        <v>56</v>
      </c>
      <c r="J34" s="19" t="s">
        <v>57</v>
      </c>
      <c r="K34" s="19" t="s">
        <v>58</v>
      </c>
      <c r="L34" s="19" t="s">
        <v>56</v>
      </c>
      <c r="M34" s="12"/>
      <c r="N34" s="12"/>
    </row>
    <row r="35" spans="1:14" ht="15">
      <c r="A35" s="12"/>
      <c r="B35" s="7" t="s">
        <v>35</v>
      </c>
      <c r="C35" s="7" t="s">
        <v>11</v>
      </c>
      <c r="D35" s="8">
        <v>4389602</v>
      </c>
      <c r="E35" s="8">
        <v>4326164</v>
      </c>
      <c r="F35" s="9">
        <f aca="true" t="shared" si="5" ref="F35:F47">(E35-D35)*100/D35</f>
        <v>-1.4451879692054086</v>
      </c>
      <c r="G35" s="8">
        <v>444351</v>
      </c>
      <c r="H35" s="8">
        <v>421211</v>
      </c>
      <c r="I35" s="9">
        <f aca="true" t="shared" si="6" ref="I35:I47">(H35-G35)*100/G35</f>
        <v>-5.207594896827058</v>
      </c>
      <c r="J35" s="10">
        <f aca="true" t="shared" si="7" ref="J35:J47">D35+G35</f>
        <v>4833953</v>
      </c>
      <c r="K35" s="10">
        <f aca="true" t="shared" si="8" ref="K35:K47">E35+H35</f>
        <v>4747375</v>
      </c>
      <c r="L35" s="11">
        <f aca="true" t="shared" si="9" ref="L35:L47">(K35-J35)*100/J35</f>
        <v>-1.7910393419216115</v>
      </c>
      <c r="M35" s="23"/>
      <c r="N35" s="12"/>
    </row>
    <row r="36" spans="1:14" ht="15">
      <c r="A36" s="12"/>
      <c r="B36" s="7" t="s">
        <v>6</v>
      </c>
      <c r="C36" s="7" t="s">
        <v>12</v>
      </c>
      <c r="D36" s="8">
        <v>4428877</v>
      </c>
      <c r="E36" s="8">
        <v>4362291</v>
      </c>
      <c r="F36" s="9">
        <f t="shared" si="5"/>
        <v>-1.5034511005837372</v>
      </c>
      <c r="G36" s="8">
        <v>462104</v>
      </c>
      <c r="H36" s="8">
        <v>431371</v>
      </c>
      <c r="I36" s="9">
        <f t="shared" si="6"/>
        <v>-6.650667382234302</v>
      </c>
      <c r="J36" s="10">
        <f t="shared" si="7"/>
        <v>4890981</v>
      </c>
      <c r="K36" s="10">
        <f t="shared" si="8"/>
        <v>4793662</v>
      </c>
      <c r="L36" s="11">
        <f t="shared" si="9"/>
        <v>-1.989764425582516</v>
      </c>
      <c r="M36" s="23"/>
      <c r="N36" s="12"/>
    </row>
    <row r="37" spans="1:14" ht="15">
      <c r="A37" s="12"/>
      <c r="B37" s="7" t="s">
        <v>6</v>
      </c>
      <c r="C37" s="7" t="s">
        <v>13</v>
      </c>
      <c r="D37" s="8">
        <v>4396413</v>
      </c>
      <c r="E37" s="8">
        <v>4392236</v>
      </c>
      <c r="F37" s="9">
        <f t="shared" si="5"/>
        <v>-0.09500927233178502</v>
      </c>
      <c r="G37" s="8">
        <v>461186</v>
      </c>
      <c r="H37" s="8">
        <v>423388</v>
      </c>
      <c r="I37" s="9">
        <f t="shared" si="6"/>
        <v>-8.195825545441535</v>
      </c>
      <c r="J37" s="10">
        <f t="shared" si="7"/>
        <v>4857599</v>
      </c>
      <c r="K37" s="10">
        <f t="shared" si="8"/>
        <v>4815624</v>
      </c>
      <c r="L37" s="11">
        <f t="shared" si="9"/>
        <v>-0.8641100263731115</v>
      </c>
      <c r="M37" s="23"/>
      <c r="N37" s="12"/>
    </row>
    <row r="38" spans="1:14" ht="15">
      <c r="A38" s="12"/>
      <c r="B38" s="7" t="s">
        <v>35</v>
      </c>
      <c r="C38" s="7" t="s">
        <v>14</v>
      </c>
      <c r="D38" s="8">
        <v>4401808</v>
      </c>
      <c r="E38" s="8">
        <v>4385414</v>
      </c>
      <c r="F38" s="9">
        <f t="shared" si="5"/>
        <v>-0.37243787098392295</v>
      </c>
      <c r="G38" s="8">
        <v>453884</v>
      </c>
      <c r="H38" s="8">
        <v>414680</v>
      </c>
      <c r="I38" s="9">
        <f t="shared" si="6"/>
        <v>-8.637449216099268</v>
      </c>
      <c r="J38" s="10">
        <f t="shared" si="7"/>
        <v>4855692</v>
      </c>
      <c r="K38" s="10">
        <f t="shared" si="8"/>
        <v>4800094</v>
      </c>
      <c r="L38" s="11">
        <f t="shared" si="9"/>
        <v>-1.1450067261267807</v>
      </c>
      <c r="M38" s="23"/>
      <c r="N38" s="12"/>
    </row>
    <row r="39" spans="1:14" ht="15">
      <c r="A39" s="12"/>
      <c r="B39" s="7" t="s">
        <v>35</v>
      </c>
      <c r="C39" s="7" t="s">
        <v>15</v>
      </c>
      <c r="D39" s="8">
        <v>4431546</v>
      </c>
      <c r="E39" s="8">
        <v>4425333</v>
      </c>
      <c r="F39" s="9">
        <f t="shared" si="5"/>
        <v>-0.14019937962959203</v>
      </c>
      <c r="G39" s="8">
        <v>470810</v>
      </c>
      <c r="H39" s="8">
        <v>486932</v>
      </c>
      <c r="I39" s="9">
        <f t="shared" si="6"/>
        <v>3.424311293303031</v>
      </c>
      <c r="J39" s="10">
        <f t="shared" si="7"/>
        <v>4902356</v>
      </c>
      <c r="K39" s="10">
        <f t="shared" si="8"/>
        <v>4912265</v>
      </c>
      <c r="L39" s="11">
        <f t="shared" si="9"/>
        <v>0.20212730368826742</v>
      </c>
      <c r="M39" s="23"/>
      <c r="N39" s="12"/>
    </row>
    <row r="40" spans="1:14" ht="15">
      <c r="A40" s="12"/>
      <c r="B40" s="7" t="s">
        <v>6</v>
      </c>
      <c r="C40" s="7" t="s">
        <v>16</v>
      </c>
      <c r="D40" s="8">
        <v>4395771</v>
      </c>
      <c r="E40" s="8">
        <v>4313704</v>
      </c>
      <c r="F40" s="9">
        <f t="shared" si="5"/>
        <v>-1.8669534877954288</v>
      </c>
      <c r="G40" s="8">
        <v>445287</v>
      </c>
      <c r="H40" s="8">
        <v>407088</v>
      </c>
      <c r="I40" s="9">
        <f t="shared" si="6"/>
        <v>-8.578512285335076</v>
      </c>
      <c r="J40" s="10">
        <f t="shared" si="7"/>
        <v>4841058</v>
      </c>
      <c r="K40" s="10">
        <f t="shared" si="8"/>
        <v>4720792</v>
      </c>
      <c r="L40" s="11">
        <f t="shared" si="9"/>
        <v>-2.4842916569064033</v>
      </c>
      <c r="M40" s="23"/>
      <c r="N40" s="12"/>
    </row>
    <row r="41" spans="1:14" ht="15">
      <c r="A41" s="12"/>
      <c r="B41" s="7" t="s">
        <v>35</v>
      </c>
      <c r="C41" s="7" t="s">
        <v>17</v>
      </c>
      <c r="D41" s="8">
        <v>4593686</v>
      </c>
      <c r="E41" s="8">
        <v>4477022</v>
      </c>
      <c r="F41" s="9">
        <f t="shared" si="5"/>
        <v>-2.5396598722681523</v>
      </c>
      <c r="G41" s="8">
        <v>420599</v>
      </c>
      <c r="H41" s="8">
        <v>402018</v>
      </c>
      <c r="I41" s="9">
        <f t="shared" si="6"/>
        <v>-4.417747070249811</v>
      </c>
      <c r="J41" s="10">
        <f t="shared" si="7"/>
        <v>5014285</v>
      </c>
      <c r="K41" s="10">
        <f t="shared" si="8"/>
        <v>4879040</v>
      </c>
      <c r="L41" s="11">
        <f t="shared" si="9"/>
        <v>-2.697194116409418</v>
      </c>
      <c r="M41" s="23"/>
      <c r="N41" s="12"/>
    </row>
    <row r="42" spans="1:14" ht="15">
      <c r="A42" s="12"/>
      <c r="B42" s="7" t="s">
        <v>35</v>
      </c>
      <c r="C42" s="7" t="s">
        <v>18</v>
      </c>
      <c r="D42" s="8">
        <v>4746040</v>
      </c>
      <c r="E42" s="8">
        <v>4741068</v>
      </c>
      <c r="F42" s="9">
        <f t="shared" si="5"/>
        <v>-0.1047610218202965</v>
      </c>
      <c r="G42" s="8">
        <v>402553</v>
      </c>
      <c r="H42" s="8">
        <v>383189</v>
      </c>
      <c r="I42" s="9">
        <f t="shared" si="6"/>
        <v>-4.810298271283533</v>
      </c>
      <c r="J42" s="10">
        <f t="shared" si="7"/>
        <v>5148593</v>
      </c>
      <c r="K42" s="10">
        <f t="shared" si="8"/>
        <v>5124257</v>
      </c>
      <c r="L42" s="11">
        <f t="shared" si="9"/>
        <v>-0.4726728253719026</v>
      </c>
      <c r="M42" s="23"/>
      <c r="N42" s="12"/>
    </row>
    <row r="43" spans="1:14" ht="15">
      <c r="A43" s="12"/>
      <c r="B43" s="7" t="s">
        <v>42</v>
      </c>
      <c r="C43" s="7" t="s">
        <v>20</v>
      </c>
      <c r="D43" s="8">
        <v>4651314</v>
      </c>
      <c r="E43" s="8">
        <v>4578041</v>
      </c>
      <c r="F43" s="9">
        <f t="shared" si="5"/>
        <v>-1.575318286402509</v>
      </c>
      <c r="G43" s="8">
        <v>430360</v>
      </c>
      <c r="H43" s="8">
        <v>397126</v>
      </c>
      <c r="I43" s="9">
        <f t="shared" si="6"/>
        <v>-7.722371967654986</v>
      </c>
      <c r="J43" s="10">
        <f t="shared" si="7"/>
        <v>5081674</v>
      </c>
      <c r="K43" s="10">
        <f t="shared" si="8"/>
        <v>4975167</v>
      </c>
      <c r="L43" s="11">
        <f t="shared" si="9"/>
        <v>-2.095903830115824</v>
      </c>
      <c r="M43" s="23"/>
      <c r="N43" s="12"/>
    </row>
    <row r="44" spans="1:14" ht="15">
      <c r="A44" s="12"/>
      <c r="B44" s="7" t="s">
        <v>6</v>
      </c>
      <c r="C44" s="7" t="s">
        <v>21</v>
      </c>
      <c r="D44" s="8">
        <v>4493855</v>
      </c>
      <c r="E44" s="8">
        <v>4386408</v>
      </c>
      <c r="F44" s="9">
        <f t="shared" si="5"/>
        <v>-2.390976121837487</v>
      </c>
      <c r="G44" s="8">
        <v>455489</v>
      </c>
      <c r="H44" s="8">
        <v>414809</v>
      </c>
      <c r="I44" s="9">
        <f t="shared" si="6"/>
        <v>-8.931060903775942</v>
      </c>
      <c r="J44" s="10">
        <f t="shared" si="7"/>
        <v>4949344</v>
      </c>
      <c r="K44" s="10">
        <f t="shared" si="8"/>
        <v>4801217</v>
      </c>
      <c r="L44" s="11">
        <f t="shared" si="9"/>
        <v>-2.992861276161043</v>
      </c>
      <c r="M44" s="23"/>
      <c r="N44" s="12"/>
    </row>
    <row r="45" spans="1:14" ht="15">
      <c r="A45" s="12"/>
      <c r="B45" s="7" t="s">
        <v>42</v>
      </c>
      <c r="C45" s="7" t="s">
        <v>22</v>
      </c>
      <c r="D45" s="8">
        <v>4419881</v>
      </c>
      <c r="E45" s="8">
        <v>4387126</v>
      </c>
      <c r="F45" s="9">
        <f t="shared" si="5"/>
        <v>-0.7410833006589996</v>
      </c>
      <c r="G45" s="8">
        <v>459809</v>
      </c>
      <c r="H45" s="8">
        <v>428426</v>
      </c>
      <c r="I45" s="9">
        <f t="shared" si="6"/>
        <v>-6.825225256573925</v>
      </c>
      <c r="J45" s="10">
        <f t="shared" si="7"/>
        <v>4879690</v>
      </c>
      <c r="K45" s="10">
        <f t="shared" si="8"/>
        <v>4815552</v>
      </c>
      <c r="L45" s="11">
        <f t="shared" si="9"/>
        <v>-1.314386774569696</v>
      </c>
      <c r="M45" s="23"/>
      <c r="N45" s="12"/>
    </row>
    <row r="46" spans="1:14" ht="15">
      <c r="A46" s="12"/>
      <c r="B46" s="7" t="s">
        <v>42</v>
      </c>
      <c r="C46" s="7" t="s">
        <v>23</v>
      </c>
      <c r="D46" s="8">
        <v>4306859</v>
      </c>
      <c r="E46" s="8">
        <v>4240778</v>
      </c>
      <c r="F46" s="9">
        <f t="shared" si="5"/>
        <v>-1.534320023014452</v>
      </c>
      <c r="G46" s="8">
        <v>432300</v>
      </c>
      <c r="H46" s="8">
        <v>407850</v>
      </c>
      <c r="I46" s="9">
        <f t="shared" si="6"/>
        <v>-5.655794587092297</v>
      </c>
      <c r="J46" s="10">
        <f t="shared" si="7"/>
        <v>4739159</v>
      </c>
      <c r="K46" s="10">
        <f t="shared" si="8"/>
        <v>4648628</v>
      </c>
      <c r="L46" s="11">
        <f t="shared" si="9"/>
        <v>-1.9102756417330586</v>
      </c>
      <c r="M46" s="23"/>
      <c r="N46" s="12"/>
    </row>
    <row r="47" spans="1:14" ht="15">
      <c r="A47" s="12"/>
      <c r="B47" s="7" t="s">
        <v>4</v>
      </c>
      <c r="C47" s="7" t="s">
        <v>24</v>
      </c>
      <c r="D47" s="8">
        <v>4395034</v>
      </c>
      <c r="E47" s="8">
        <v>4310459</v>
      </c>
      <c r="F47" s="9">
        <f t="shared" si="5"/>
        <v>-1.924330960807129</v>
      </c>
      <c r="G47" s="8">
        <v>495401</v>
      </c>
      <c r="H47" s="8">
        <v>450375</v>
      </c>
      <c r="I47" s="9">
        <f t="shared" si="6"/>
        <v>-9.088798771096545</v>
      </c>
      <c r="J47" s="10">
        <f t="shared" si="7"/>
        <v>4890435</v>
      </c>
      <c r="K47" s="10">
        <f t="shared" si="8"/>
        <v>4760834</v>
      </c>
      <c r="L47" s="11">
        <f t="shared" si="9"/>
        <v>-2.6500914540322076</v>
      </c>
      <c r="M47" s="23"/>
      <c r="N47" s="12"/>
    </row>
    <row r="48" spans="1:14" ht="15">
      <c r="A48" s="12"/>
      <c r="B48" s="20"/>
      <c r="C48" s="25"/>
      <c r="D48" s="20"/>
      <c r="E48" s="20"/>
      <c r="F48" s="20"/>
      <c r="G48" s="20"/>
      <c r="H48" s="20"/>
      <c r="I48" s="26"/>
      <c r="J48" s="20"/>
      <c r="K48" s="20"/>
      <c r="L48" s="26"/>
      <c r="M48" s="12"/>
      <c r="N48" s="12"/>
    </row>
    <row r="49" spans="1:14" ht="15">
      <c r="A49" s="12"/>
      <c r="B49" s="14"/>
      <c r="C49" s="15"/>
      <c r="D49" s="12"/>
      <c r="E49" s="12"/>
      <c r="F49" s="12"/>
      <c r="G49" s="12"/>
      <c r="H49" s="12"/>
      <c r="I49" s="21"/>
      <c r="J49" s="12"/>
      <c r="K49" s="12"/>
      <c r="L49" s="21"/>
      <c r="M49" s="12"/>
      <c r="N49" s="12"/>
    </row>
    <row r="50" spans="1:14" ht="15">
      <c r="A50" s="12"/>
      <c r="B50" s="14"/>
      <c r="C50" s="15"/>
      <c r="D50" s="12"/>
      <c r="E50" s="12"/>
      <c r="F50" s="12"/>
      <c r="G50" s="12"/>
      <c r="H50" s="12"/>
      <c r="I50" s="21"/>
      <c r="J50" s="12"/>
      <c r="K50" s="12"/>
      <c r="L50" s="21"/>
      <c r="M50" s="12"/>
      <c r="N50" s="12"/>
    </row>
    <row r="51" spans="1:14" ht="15">
      <c r="A51" s="12"/>
      <c r="B51" s="12"/>
      <c r="C51" s="15"/>
      <c r="D51" s="12"/>
      <c r="E51" s="12"/>
      <c r="F51" s="12"/>
      <c r="G51" s="12"/>
      <c r="H51" s="12"/>
      <c r="I51" s="21"/>
      <c r="J51" s="12"/>
      <c r="K51" s="12"/>
      <c r="L51" s="21"/>
      <c r="M51" s="12"/>
      <c r="N51" s="12"/>
    </row>
    <row r="52" spans="1:14" ht="15">
      <c r="A52" s="12"/>
      <c r="B52" s="12"/>
      <c r="C52" s="15"/>
      <c r="D52" s="12"/>
      <c r="E52" s="12"/>
      <c r="F52" s="12"/>
      <c r="G52" s="12"/>
      <c r="H52" s="12"/>
      <c r="I52" s="21"/>
      <c r="J52" s="12"/>
      <c r="K52" s="12"/>
      <c r="L52" s="21"/>
      <c r="M52" s="12"/>
      <c r="N52" s="12"/>
    </row>
    <row r="53" spans="1:14" ht="15">
      <c r="A53" s="12"/>
      <c r="B53" s="12"/>
      <c r="C53" s="15"/>
      <c r="D53" s="12"/>
      <c r="E53" s="12"/>
      <c r="F53" s="12"/>
      <c r="G53" s="12"/>
      <c r="H53" s="12"/>
      <c r="I53" s="21"/>
      <c r="J53" s="12"/>
      <c r="K53" s="12"/>
      <c r="L53" s="12"/>
      <c r="M53" s="12"/>
      <c r="N53" s="12"/>
    </row>
    <row r="54" spans="1:14" ht="15">
      <c r="A54" s="12"/>
      <c r="B54" s="12"/>
      <c r="C54" s="15"/>
      <c r="D54" s="12"/>
      <c r="E54" s="12"/>
      <c r="F54" s="12"/>
      <c r="G54" s="12"/>
      <c r="H54" s="12"/>
      <c r="I54" s="21"/>
      <c r="J54" s="12"/>
      <c r="K54" s="12"/>
      <c r="L54" s="12"/>
      <c r="M54" s="12"/>
      <c r="N54" s="12"/>
    </row>
    <row r="55" spans="1:14" ht="15">
      <c r="A55" s="12"/>
      <c r="B55" s="12"/>
      <c r="C55" s="15"/>
      <c r="D55" s="12"/>
      <c r="E55" s="12"/>
      <c r="F55" s="12"/>
      <c r="G55" s="12"/>
      <c r="H55" s="12"/>
      <c r="I55" s="21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</cp:lastModifiedBy>
  <dcterms:created xsi:type="dcterms:W3CDTF">2011-03-02T10:26:34Z</dcterms:created>
  <dcterms:modified xsi:type="dcterms:W3CDTF">2011-09-28T10:56:35Z</dcterms:modified>
  <cp:category/>
  <cp:version/>
  <cp:contentType/>
  <cp:contentStatus/>
</cp:coreProperties>
</file>